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clg.sharepoint.com/sites/StrategyRevenueandCapital/Shared Documents/General/AFP/SRP/001 LG Programme/011 PES &amp; Vote/0038 2021-22/"/>
    </mc:Choice>
  </mc:AlternateContent>
  <xr:revisionPtr revIDLastSave="0" documentId="8_{2BEBA41A-E2F6-4B47-9808-1D38B99AA48B}" xr6:coauthVersionLast="45" xr6:coauthVersionMax="45" xr10:uidLastSave="{00000000-0000-0000-0000-000000000000}"/>
  <bookViews>
    <workbookView xWindow="46800" yWindow="3120" windowWidth="19065" windowHeight="10845" xr2:uid="{4D637CDF-45BF-4275-8803-0CFD0719E1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9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E369" i="1"/>
  <c r="F369" i="1"/>
  <c r="G369" i="1"/>
  <c r="H369" i="1"/>
  <c r="I369" i="1"/>
  <c r="J369" i="1"/>
  <c r="K369" i="1"/>
  <c r="L369" i="1"/>
  <c r="D369" i="1"/>
</calcChain>
</file>

<file path=xl/sharedStrings.xml><?xml version="1.0" encoding="utf-8"?>
<sst xmlns="http://schemas.openxmlformats.org/spreadsheetml/2006/main" count="1109" uniqueCount="1109">
  <si>
    <t>Ecode</t>
  </si>
  <si>
    <t>ONS code</t>
  </si>
  <si>
    <t>Local Authority</t>
  </si>
  <si>
    <t>Tariff/top-up adjustment (26/499)</t>
  </si>
  <si>
    <t>Total</t>
  </si>
  <si>
    <t>E3831</t>
  </si>
  <si>
    <t>E0931</t>
  </si>
  <si>
    <t>E1031</t>
  </si>
  <si>
    <t>E3832</t>
  </si>
  <si>
    <t>E3031</t>
  </si>
  <si>
    <t>E2231</t>
  </si>
  <si>
    <t>E6101</t>
  </si>
  <si>
    <t>E3531</t>
  </si>
  <si>
    <t>E5030</t>
  </si>
  <si>
    <t>E5031</t>
  </si>
  <si>
    <t>E4401</t>
  </si>
  <si>
    <t>E0932</t>
  </si>
  <si>
    <t>E1531</t>
  </si>
  <si>
    <t>E1731</t>
  </si>
  <si>
    <t>E3032</t>
  </si>
  <si>
    <t>E0101</t>
  </si>
  <si>
    <t>E0202</t>
  </si>
  <si>
    <t>E6102</t>
  </si>
  <si>
    <t>E6103</t>
  </si>
  <si>
    <t>E5032</t>
  </si>
  <si>
    <t>E4601</t>
  </si>
  <si>
    <t>E2431</t>
  </si>
  <si>
    <t>E2301</t>
  </si>
  <si>
    <t>E2302</t>
  </si>
  <si>
    <t>E1032</t>
  </si>
  <si>
    <t>E4201</t>
  </si>
  <si>
    <t>E2531</t>
  </si>
  <si>
    <t>E1204</t>
  </si>
  <si>
    <t>E0301</t>
  </si>
  <si>
    <t>E4701</t>
  </si>
  <si>
    <t>E1532</t>
  </si>
  <si>
    <t>E2631</t>
  </si>
  <si>
    <t>E5033</t>
  </si>
  <si>
    <t>E1533</t>
  </si>
  <si>
    <t>E1401</t>
  </si>
  <si>
    <t>E0102</t>
  </si>
  <si>
    <t>E2632</t>
  </si>
  <si>
    <t>E5034</t>
  </si>
  <si>
    <t>E1831</t>
  </si>
  <si>
    <t>E1931</t>
  </si>
  <si>
    <t>E3033</t>
  </si>
  <si>
    <t>E0402</t>
  </si>
  <si>
    <t>E6104</t>
  </si>
  <si>
    <t>E2333</t>
  </si>
  <si>
    <t>E4202</t>
  </si>
  <si>
    <t>E4702</t>
  </si>
  <si>
    <t>E0531</t>
  </si>
  <si>
    <t>E0521</t>
  </si>
  <si>
    <t>E6105</t>
  </si>
  <si>
    <t>E5011</t>
  </si>
  <si>
    <t>E3431</t>
  </si>
  <si>
    <t>E2232</t>
  </si>
  <si>
    <t>E0933</t>
  </si>
  <si>
    <t>E1534</t>
  </si>
  <si>
    <t>E0203</t>
  </si>
  <si>
    <t>E2432</t>
  </si>
  <si>
    <t>E1535</t>
  </si>
  <si>
    <t>E1631</t>
  </si>
  <si>
    <t>E3131</t>
  </si>
  <si>
    <t>E0603</t>
  </si>
  <si>
    <t>E6106</t>
  </si>
  <si>
    <t>E0604</t>
  </si>
  <si>
    <t>E1033</t>
  </si>
  <si>
    <t>E3833</t>
  </si>
  <si>
    <t>E2334</t>
  </si>
  <si>
    <t>E5010</t>
  </si>
  <si>
    <t>E6107</t>
  </si>
  <si>
    <t>E1536</t>
  </si>
  <si>
    <t>E0934</t>
  </si>
  <si>
    <t>E0801</t>
  </si>
  <si>
    <t>E1632</t>
  </si>
  <si>
    <t>E4602</t>
  </si>
  <si>
    <t>E2731</t>
  </si>
  <si>
    <t>E3834</t>
  </si>
  <si>
    <t>E5035</t>
  </si>
  <si>
    <t>E0920</t>
  </si>
  <si>
    <t>E1932</t>
  </si>
  <si>
    <t>E1301</t>
  </si>
  <si>
    <t>E2233</t>
  </si>
  <si>
    <t>E1001</t>
  </si>
  <si>
    <t>E1021</t>
  </si>
  <si>
    <t>E1035</t>
  </si>
  <si>
    <t>E6110</t>
  </si>
  <si>
    <t>E1121</t>
  </si>
  <si>
    <t>E6161</t>
  </si>
  <si>
    <t>E4402</t>
  </si>
  <si>
    <t>E1203</t>
  </si>
  <si>
    <t>E6162</t>
  </si>
  <si>
    <t>E2234</t>
  </si>
  <si>
    <t>E4603</t>
  </si>
  <si>
    <t>E1302</t>
  </si>
  <si>
    <t>E6113</t>
  </si>
  <si>
    <t>E5036</t>
  </si>
  <si>
    <t>E0532</t>
  </si>
  <si>
    <t>E1131</t>
  </si>
  <si>
    <t>E1732</t>
  </si>
  <si>
    <t>E1933</t>
  </si>
  <si>
    <t>E2532</t>
  </si>
  <si>
    <t>E2001</t>
  </si>
  <si>
    <t>E3432</t>
  </si>
  <si>
    <t>E3538</t>
  </si>
  <si>
    <t>E1421</t>
  </si>
  <si>
    <t>E6114</t>
  </si>
  <si>
    <t>E1432</t>
  </si>
  <si>
    <t>E1733</t>
  </si>
  <si>
    <t>E0935</t>
  </si>
  <si>
    <t>E3631</t>
  </si>
  <si>
    <t>E5037</t>
  </si>
  <si>
    <t>E1537</t>
  </si>
  <si>
    <t>E3632</t>
  </si>
  <si>
    <t>E1036</t>
  </si>
  <si>
    <t>E1521</t>
  </si>
  <si>
    <t>E6115</t>
  </si>
  <si>
    <t>E1132</t>
  </si>
  <si>
    <t>E1734</t>
  </si>
  <si>
    <t>E0533</t>
  </si>
  <si>
    <t>E2240</t>
  </si>
  <si>
    <t>E1633</t>
  </si>
  <si>
    <t>E2335</t>
  </si>
  <si>
    <t>E4501</t>
  </si>
  <si>
    <t>E3034</t>
  </si>
  <si>
    <t>E1634</t>
  </si>
  <si>
    <t>E1620</t>
  </si>
  <si>
    <t>E1735</t>
  </si>
  <si>
    <t>E2236</t>
  </si>
  <si>
    <t>E2633</t>
  </si>
  <si>
    <t>E5100</t>
  </si>
  <si>
    <t>E5012</t>
  </si>
  <si>
    <t>E3633</t>
  </si>
  <si>
    <t>E5013</t>
  </si>
  <si>
    <t>E0601</t>
  </si>
  <si>
    <t>E2732</t>
  </si>
  <si>
    <t>E5014</t>
  </si>
  <si>
    <t>E1721</t>
  </si>
  <si>
    <t>E6163</t>
  </si>
  <si>
    <t>E2433</t>
  </si>
  <si>
    <t>E5038</t>
  </si>
  <si>
    <t>E1538</t>
  </si>
  <si>
    <t>E2753</t>
  </si>
  <si>
    <t>E5039</t>
  </si>
  <si>
    <t>E1736</t>
  </si>
  <si>
    <t>E0701</t>
  </si>
  <si>
    <t>E1433</t>
  </si>
  <si>
    <t>E1737</t>
  </si>
  <si>
    <t>E5040</t>
  </si>
  <si>
    <t>E6118</t>
  </si>
  <si>
    <t>E1801</t>
  </si>
  <si>
    <t>E1920</t>
  </si>
  <si>
    <t>E1934</t>
  </si>
  <si>
    <t>E1037</t>
  </si>
  <si>
    <t>E5041</t>
  </si>
  <si>
    <t>E2434</t>
  </si>
  <si>
    <t>E3835</t>
  </si>
  <si>
    <t>E5042</t>
  </si>
  <si>
    <t>E6120</t>
  </si>
  <si>
    <t>E0551</t>
  </si>
  <si>
    <t>E2336</t>
  </si>
  <si>
    <t>E3533</t>
  </si>
  <si>
    <t>E2101</t>
  </si>
  <si>
    <t>E4001</t>
  </si>
  <si>
    <t>E5015</t>
  </si>
  <si>
    <t>E5016</t>
  </si>
  <si>
    <t>E2221</t>
  </si>
  <si>
    <t>E6122</t>
  </si>
  <si>
    <t>E2634</t>
  </si>
  <si>
    <t>E2002</t>
  </si>
  <si>
    <t>E5043</t>
  </si>
  <si>
    <t>E4703</t>
  </si>
  <si>
    <t>E4301</t>
  </si>
  <si>
    <t>E5017</t>
  </si>
  <si>
    <t>E2321</t>
  </si>
  <si>
    <t>E6123</t>
  </si>
  <si>
    <t>E2337</t>
  </si>
  <si>
    <t>E4704</t>
  </si>
  <si>
    <t>E2401</t>
  </si>
  <si>
    <t>E2421</t>
  </si>
  <si>
    <t>E6124</t>
  </si>
  <si>
    <t>E1435</t>
  </si>
  <si>
    <t>E5018</t>
  </si>
  <si>
    <t>E3433</t>
  </si>
  <si>
    <t>E2533</t>
  </si>
  <si>
    <t>E2520</t>
  </si>
  <si>
    <t>E4302</t>
  </si>
  <si>
    <t>E0201</t>
  </si>
  <si>
    <t>E2237</t>
  </si>
  <si>
    <t>E1539</t>
  </si>
  <si>
    <t>E1851</t>
  </si>
  <si>
    <t>E4203</t>
  </si>
  <si>
    <t>E3035</t>
  </si>
  <si>
    <t>E2201</t>
  </si>
  <si>
    <t>E2436</t>
  </si>
  <si>
    <t>E3331</t>
  </si>
  <si>
    <t>E6143</t>
  </si>
  <si>
    <t>E5044</t>
  </si>
  <si>
    <t>E1133</t>
  </si>
  <si>
    <t>E3534</t>
  </si>
  <si>
    <t>E3836</t>
  </si>
  <si>
    <t>E0702</t>
  </si>
  <si>
    <t>E0401</t>
  </si>
  <si>
    <t>E3634</t>
  </si>
  <si>
    <t>E1738</t>
  </si>
  <si>
    <t>E3036</t>
  </si>
  <si>
    <t>E4502</t>
  </si>
  <si>
    <t>E3434</t>
  </si>
  <si>
    <t>E5045</t>
  </si>
  <si>
    <t>E2620</t>
  </si>
  <si>
    <t>E1134</t>
  </si>
  <si>
    <t>E1038</t>
  </si>
  <si>
    <t>E2003</t>
  </si>
  <si>
    <t>E1935</t>
  </si>
  <si>
    <t>E2534</t>
  </si>
  <si>
    <t>E2004</t>
  </si>
  <si>
    <t>E2635</t>
  </si>
  <si>
    <t>E2801</t>
  </si>
  <si>
    <t>E0104</t>
  </si>
  <si>
    <t>E4503</t>
  </si>
  <si>
    <t>E3731</t>
  </si>
  <si>
    <t>E2437</t>
  </si>
  <si>
    <t>E2721</t>
  </si>
  <si>
    <t>E6127</t>
  </si>
  <si>
    <t>E6128</t>
  </si>
  <si>
    <t>E2901</t>
  </si>
  <si>
    <t>E2636</t>
  </si>
  <si>
    <t>E3001</t>
  </si>
  <si>
    <t>E3021</t>
  </si>
  <si>
    <t>E6130</t>
  </si>
  <si>
    <t>E3732</t>
  </si>
  <si>
    <t>E2438</t>
  </si>
  <si>
    <t>E4204</t>
  </si>
  <si>
    <t>E3132</t>
  </si>
  <si>
    <t>E3120</t>
  </si>
  <si>
    <t>E2338</t>
  </si>
  <si>
    <t>E0501</t>
  </si>
  <si>
    <t>E1101</t>
  </si>
  <si>
    <t>E1701</t>
  </si>
  <si>
    <t>E2339</t>
  </si>
  <si>
    <t>E0303</t>
  </si>
  <si>
    <t>E5046</t>
  </si>
  <si>
    <t>E0703</t>
  </si>
  <si>
    <t>E1835</t>
  </si>
  <si>
    <t>E3635</t>
  </si>
  <si>
    <t>E2340</t>
  </si>
  <si>
    <t>E5047</t>
  </si>
  <si>
    <t>E2734</t>
  </si>
  <si>
    <t>E4205</t>
  </si>
  <si>
    <t>E1540</t>
  </si>
  <si>
    <t>E2341</t>
  </si>
  <si>
    <t>E1436</t>
  </si>
  <si>
    <t>E4403</t>
  </si>
  <si>
    <t>E3733</t>
  </si>
  <si>
    <t>E3636</t>
  </si>
  <si>
    <t>E3038</t>
  </si>
  <si>
    <t>E1740</t>
  </si>
  <si>
    <t>E2402</t>
  </si>
  <si>
    <t>E2755</t>
  </si>
  <si>
    <t>E4206</t>
  </si>
  <si>
    <t>E4604</t>
  </si>
  <si>
    <t>E2736</t>
  </si>
  <si>
    <t>E3332</t>
  </si>
  <si>
    <t>E4304</t>
  </si>
  <si>
    <t>E2757</t>
  </si>
  <si>
    <t>E2239</t>
  </si>
  <si>
    <t>E4404</t>
  </si>
  <si>
    <t>E3202</t>
  </si>
  <si>
    <t>E6132</t>
  </si>
  <si>
    <t>E0304</t>
  </si>
  <si>
    <t>E4605</t>
  </si>
  <si>
    <t>E3320</t>
  </si>
  <si>
    <t>E3336</t>
  </si>
  <si>
    <t>E0536</t>
  </si>
  <si>
    <t>E1039</t>
  </si>
  <si>
    <t>E0103</t>
  </si>
  <si>
    <t>E1136</t>
  </si>
  <si>
    <t>E2535</t>
  </si>
  <si>
    <t>E2536</t>
  </si>
  <si>
    <t>E0936</t>
  </si>
  <si>
    <t>E2637</t>
  </si>
  <si>
    <t>E3133</t>
  </si>
  <si>
    <t>E2342</t>
  </si>
  <si>
    <t>E3334</t>
  </si>
  <si>
    <t>E3435</t>
  </si>
  <si>
    <t>E4504</t>
  </si>
  <si>
    <t>E6144</t>
  </si>
  <si>
    <t>E1702</t>
  </si>
  <si>
    <t>E1501</t>
  </si>
  <si>
    <t>E5019</t>
  </si>
  <si>
    <t>E3637</t>
  </si>
  <si>
    <t>E1936</t>
  </si>
  <si>
    <t>E4303</t>
  </si>
  <si>
    <t>E3436</t>
  </si>
  <si>
    <t>E3421</t>
  </si>
  <si>
    <t>E6134</t>
  </si>
  <si>
    <t>E3437</t>
  </si>
  <si>
    <t>E1937</t>
  </si>
  <si>
    <t>E4207</t>
  </si>
  <si>
    <t>E0704</t>
  </si>
  <si>
    <t>E3401</t>
  </si>
  <si>
    <t>E3734</t>
  </si>
  <si>
    <t>E1635</t>
  </si>
  <si>
    <t>E3520</t>
  </si>
  <si>
    <t>E4505</t>
  </si>
  <si>
    <t>E3620</t>
  </si>
  <si>
    <t>E3638</t>
  </si>
  <si>
    <t>E5048</t>
  </si>
  <si>
    <t>E2241</t>
  </si>
  <si>
    <t>E3901</t>
  </si>
  <si>
    <t>E4208</t>
  </si>
  <si>
    <t>E3439</t>
  </si>
  <si>
    <t>E3639</t>
  </si>
  <si>
    <t>E1137</t>
  </si>
  <si>
    <t>E3201</t>
  </si>
  <si>
    <t>E1542</t>
  </si>
  <si>
    <t>E1742</t>
  </si>
  <si>
    <t>E1636</t>
  </si>
  <si>
    <t>E2242</t>
  </si>
  <si>
    <t>E1938</t>
  </si>
  <si>
    <t>E1502</t>
  </si>
  <si>
    <t>E2243</t>
  </si>
  <si>
    <t>E1102</t>
  </si>
  <si>
    <t>E1139</t>
  </si>
  <si>
    <t>E5020</t>
  </si>
  <si>
    <t>E4209</t>
  </si>
  <si>
    <t>E2244</t>
  </si>
  <si>
    <t>E6145</t>
  </si>
  <si>
    <t>E1544</t>
  </si>
  <si>
    <t>E3134</t>
  </si>
  <si>
    <t>E4705</t>
  </si>
  <si>
    <t>E4606</t>
  </si>
  <si>
    <t>E5049</t>
  </si>
  <si>
    <t>E5021</t>
  </si>
  <si>
    <t>E0602</t>
  </si>
  <si>
    <t>E3735</t>
  </si>
  <si>
    <t>E3720</t>
  </si>
  <si>
    <t>E1939</t>
  </si>
  <si>
    <t>E3640</t>
  </si>
  <si>
    <t>E1437</t>
  </si>
  <si>
    <t>E1940</t>
  </si>
  <si>
    <t>E0302</t>
  </si>
  <si>
    <t>E1140</t>
  </si>
  <si>
    <t>E2343</t>
  </si>
  <si>
    <t>E2537</t>
  </si>
  <si>
    <t>E6146</t>
  </si>
  <si>
    <t>E2802</t>
  </si>
  <si>
    <t>E3135</t>
  </si>
  <si>
    <t>E3539</t>
  </si>
  <si>
    <t>E3820</t>
  </si>
  <si>
    <t>E6147</t>
  </si>
  <si>
    <t>E5022</t>
  </si>
  <si>
    <t>E4210</t>
  </si>
  <si>
    <t>E3902</t>
  </si>
  <si>
    <t>E1743</t>
  </si>
  <si>
    <t>E0305</t>
  </si>
  <si>
    <t>E4305</t>
  </si>
  <si>
    <t>E3641</t>
  </si>
  <si>
    <t>E0306</t>
  </si>
  <si>
    <t>E4607</t>
  </si>
  <si>
    <t>E1837</t>
  </si>
  <si>
    <t>E1821</t>
  </si>
  <si>
    <t>E3837</t>
  </si>
  <si>
    <t>E1838</t>
  </si>
  <si>
    <t>E2344</t>
  </si>
  <si>
    <t>E1839</t>
  </si>
  <si>
    <t>E2701</t>
  </si>
  <si>
    <t>E6348</t>
  </si>
  <si>
    <t>E6354</t>
  </si>
  <si>
    <t>TOTAL</t>
  </si>
  <si>
    <t>Cost of cap on 2014-15, 2015-16 &amp; post-2018-19 and freezing of 2021-22 small business rates multipliers (P1C L25)</t>
  </si>
  <si>
    <t>Cost of doubling SBRR &amp; threshold changes for 2021-22 (P1C L26)</t>
  </si>
  <si>
    <t>Additional compensation for loss of supplementary multiplier income (P1C L26a)</t>
  </si>
  <si>
    <t>Cost to authorities of maintaining relief on "first" property (P1C L27)</t>
  </si>
  <si>
    <t>Cost to authorities of providing 100% rural rate relief (P1C L28)</t>
  </si>
  <si>
    <t>Cost to authorities of providing Supporting Small Businesses relief (P1C L29)</t>
  </si>
  <si>
    <t>Cost to authorities of providing Telecoms relief (P1C L31)</t>
  </si>
  <si>
    <t>Cost to authorities of providing Local Newspaper relief
(P1C L32)</t>
  </si>
  <si>
    <t>E07000223</t>
  </si>
  <si>
    <t>Adur</t>
  </si>
  <si>
    <t>E07000026</t>
  </si>
  <si>
    <t>Allerdale</t>
  </si>
  <si>
    <t>E07000032</t>
  </si>
  <si>
    <t>Amber Valley</t>
  </si>
  <si>
    <t>E07000224</t>
  </si>
  <si>
    <t>Arun</t>
  </si>
  <si>
    <t>E07000170</t>
  </si>
  <si>
    <t>Ashfield</t>
  </si>
  <si>
    <t>E07000105</t>
  </si>
  <si>
    <t>Ashford</t>
  </si>
  <si>
    <t>E31000001</t>
  </si>
  <si>
    <t>Avon Fire</t>
  </si>
  <si>
    <t>E07000200</t>
  </si>
  <si>
    <t>Babergh</t>
  </si>
  <si>
    <t>E09000002</t>
  </si>
  <si>
    <t>Barking and Dagenham</t>
  </si>
  <si>
    <t>E09000003</t>
  </si>
  <si>
    <t>Barnet</t>
  </si>
  <si>
    <t>E08000016</t>
  </si>
  <si>
    <t>Barnsley</t>
  </si>
  <si>
    <t>E07000027</t>
  </si>
  <si>
    <t>Barrow-in-Furness</t>
  </si>
  <si>
    <t>E07000066</t>
  </si>
  <si>
    <t>Basildon</t>
  </si>
  <si>
    <t>E07000084</t>
  </si>
  <si>
    <t>Basingstoke and Deane</t>
  </si>
  <si>
    <t>E07000171</t>
  </si>
  <si>
    <t>Bassetlaw</t>
  </si>
  <si>
    <t>E06000022</t>
  </si>
  <si>
    <t>Bath and North East Somerset</t>
  </si>
  <si>
    <t>E06000055</t>
  </si>
  <si>
    <t>Bedford</t>
  </si>
  <si>
    <t>E31000002</t>
  </si>
  <si>
    <t>Bedfordshire Fire</t>
  </si>
  <si>
    <t>E31000003</t>
  </si>
  <si>
    <t>Berkshire Fire</t>
  </si>
  <si>
    <t>E09000004</t>
  </si>
  <si>
    <t>Bexley</t>
  </si>
  <si>
    <t>E08000025</t>
  </si>
  <si>
    <t>Birmingham</t>
  </si>
  <si>
    <t>E07000129</t>
  </si>
  <si>
    <t>Blaby</t>
  </si>
  <si>
    <t>E06000008</t>
  </si>
  <si>
    <t>Blackburn with Darwen</t>
  </si>
  <si>
    <t>E06000009</t>
  </si>
  <si>
    <t>Blackpool</t>
  </si>
  <si>
    <t>E07000033</t>
  </si>
  <si>
    <t>Bolsover</t>
  </si>
  <si>
    <t>E08000001</t>
  </si>
  <si>
    <t>Bolton</t>
  </si>
  <si>
    <t>E07000136</t>
  </si>
  <si>
    <t>Boston</t>
  </si>
  <si>
    <t>E06000058</t>
  </si>
  <si>
    <t>Bournemouth, Christchurch and Poole</t>
  </si>
  <si>
    <t>E06000036</t>
  </si>
  <si>
    <t>Bracknell Forest</t>
  </si>
  <si>
    <t>E08000032</t>
  </si>
  <si>
    <t>Bradford</t>
  </si>
  <si>
    <t>E07000067</t>
  </si>
  <si>
    <t>Braintree</t>
  </si>
  <si>
    <t>E07000143</t>
  </si>
  <si>
    <t>Breckland</t>
  </si>
  <si>
    <t>E09000005</t>
  </si>
  <si>
    <t>Brent</t>
  </si>
  <si>
    <t>E07000068</t>
  </si>
  <si>
    <t>Brentwood</t>
  </si>
  <si>
    <t>E06000043</t>
  </si>
  <si>
    <t>Brighton and Hove</t>
  </si>
  <si>
    <t>E06000023</t>
  </si>
  <si>
    <t>Bristol</t>
  </si>
  <si>
    <t>E07000144</t>
  </si>
  <si>
    <t>Broadland</t>
  </si>
  <si>
    <t>E09000006</t>
  </si>
  <si>
    <t>Bromley</t>
  </si>
  <si>
    <t>E07000234</t>
  </si>
  <si>
    <t>Bromsgrove</t>
  </si>
  <si>
    <t>E07000095</t>
  </si>
  <si>
    <t>Broxbourne</t>
  </si>
  <si>
    <t>E07000172</t>
  </si>
  <si>
    <t>Broxtowe</t>
  </si>
  <si>
    <t>E06000060</t>
  </si>
  <si>
    <t>Buckinghamshire Council</t>
  </si>
  <si>
    <t>E31000004</t>
  </si>
  <si>
    <t>Buckinghamshire Fire</t>
  </si>
  <si>
    <t>E07000117</t>
  </si>
  <si>
    <t>Burnley</t>
  </si>
  <si>
    <t>E08000002</t>
  </si>
  <si>
    <t>Bury</t>
  </si>
  <si>
    <t>E08000033</t>
  </si>
  <si>
    <t>Calderdale</t>
  </si>
  <si>
    <t>E07000008</t>
  </si>
  <si>
    <t>Cambridge</t>
  </si>
  <si>
    <t>E10000003</t>
  </si>
  <si>
    <t>Cambridgeshire</t>
  </si>
  <si>
    <t>E31000005</t>
  </si>
  <si>
    <t>Cambridgeshire Fire</t>
  </si>
  <si>
    <t>E09000007</t>
  </si>
  <si>
    <t>Camden</t>
  </si>
  <si>
    <t>E07000192</t>
  </si>
  <si>
    <t>Cannock Chase</t>
  </si>
  <si>
    <t>E07000106</t>
  </si>
  <si>
    <t>Canterbury</t>
  </si>
  <si>
    <t>E07000028</t>
  </si>
  <si>
    <t>Carlisle</t>
  </si>
  <si>
    <t>E07000069</t>
  </si>
  <si>
    <t>Castle Point</t>
  </si>
  <si>
    <t>E06000056</t>
  </si>
  <si>
    <t>Central Bedfordshire</t>
  </si>
  <si>
    <t>E07000130</t>
  </si>
  <si>
    <t>Charnwood</t>
  </si>
  <si>
    <t>E07000070</t>
  </si>
  <si>
    <t>Chelmsford</t>
  </si>
  <si>
    <t>E07000078</t>
  </si>
  <si>
    <t>Cheltenham</t>
  </si>
  <si>
    <t>E07000177</t>
  </si>
  <si>
    <t>Cherwell</t>
  </si>
  <si>
    <t>E06000049</t>
  </si>
  <si>
    <t>Cheshire East</t>
  </si>
  <si>
    <t>E31000006</t>
  </si>
  <si>
    <t>Cheshire Fire</t>
  </si>
  <si>
    <t>E06000050</t>
  </si>
  <si>
    <t>Cheshire West and Chester</t>
  </si>
  <si>
    <t>E07000034</t>
  </si>
  <si>
    <t>Chesterfield</t>
  </si>
  <si>
    <t>E07000225</t>
  </si>
  <si>
    <t>Chichester</t>
  </si>
  <si>
    <t>E07000118</t>
  </si>
  <si>
    <t>Chorley</t>
  </si>
  <si>
    <t>E09000001</t>
  </si>
  <si>
    <t>City of London</t>
  </si>
  <si>
    <t>E31000007</t>
  </si>
  <si>
    <t>Cleveland Fire</t>
  </si>
  <si>
    <t>E07000071</t>
  </si>
  <si>
    <t>Colchester</t>
  </si>
  <si>
    <t>E07000029</t>
  </si>
  <si>
    <t>Copeland</t>
  </si>
  <si>
    <t>E06000052</t>
  </si>
  <si>
    <t>Cornwall</t>
  </si>
  <si>
    <t>E07000079</t>
  </si>
  <si>
    <t>Cotswold</t>
  </si>
  <si>
    <t>E08000026</t>
  </si>
  <si>
    <t>Coventry</t>
  </si>
  <si>
    <t>E07000163</t>
  </si>
  <si>
    <t>Craven</t>
  </si>
  <si>
    <t>E07000226</t>
  </si>
  <si>
    <t>Crawley</t>
  </si>
  <si>
    <t>E09000008</t>
  </si>
  <si>
    <t>Croydon</t>
  </si>
  <si>
    <t>E10000006</t>
  </si>
  <si>
    <t>Cumbria</t>
  </si>
  <si>
    <t>E07000096</t>
  </si>
  <si>
    <t>Dacorum</t>
  </si>
  <si>
    <t>E06000005</t>
  </si>
  <si>
    <t>Darlington</t>
  </si>
  <si>
    <t>E07000107</t>
  </si>
  <si>
    <t>Dartford</t>
  </si>
  <si>
    <t>E06000015</t>
  </si>
  <si>
    <t>Derby</t>
  </si>
  <si>
    <t>E10000007</t>
  </si>
  <si>
    <t>Derbyshire</t>
  </si>
  <si>
    <t>E07000035</t>
  </si>
  <si>
    <t>Derbyshire Dales</t>
  </si>
  <si>
    <t>E31000010</t>
  </si>
  <si>
    <t>Derbyshire Fire</t>
  </si>
  <si>
    <t>E10000008</t>
  </si>
  <si>
    <t>Devon</t>
  </si>
  <si>
    <t>E31000011</t>
  </si>
  <si>
    <t>Devon and Somerset Fire</t>
  </si>
  <si>
    <t>E08000017</t>
  </si>
  <si>
    <t>Doncaster</t>
  </si>
  <si>
    <t>E06000059</t>
  </si>
  <si>
    <t>Dorset Council</t>
  </si>
  <si>
    <t>E31000047</t>
  </si>
  <si>
    <t>Dorset and Wiltshire Fire</t>
  </si>
  <si>
    <t>E07000108</t>
  </si>
  <si>
    <t>Dover</t>
  </si>
  <si>
    <t>E08000027</t>
  </si>
  <si>
    <t>Dudley</t>
  </si>
  <si>
    <t>E06000047</t>
  </si>
  <si>
    <t>Durham</t>
  </si>
  <si>
    <t>E31000013</t>
  </si>
  <si>
    <t>Durham Fire</t>
  </si>
  <si>
    <t>E09000009</t>
  </si>
  <si>
    <t>Ealing</t>
  </si>
  <si>
    <t>E07000009</t>
  </si>
  <si>
    <t>East Cambridgeshire</t>
  </si>
  <si>
    <t>E07000040</t>
  </si>
  <si>
    <t>East Devon</t>
  </si>
  <si>
    <t>E07000085</t>
  </si>
  <si>
    <t>East Hampshire</t>
  </si>
  <si>
    <t>E07000242</t>
  </si>
  <si>
    <t>East Hertfordshire</t>
  </si>
  <si>
    <t>E07000137</t>
  </si>
  <si>
    <t>East Lindsey</t>
  </si>
  <si>
    <t>E06000011</t>
  </si>
  <si>
    <t>East Riding of Yorkshire</t>
  </si>
  <si>
    <t>E07000193</t>
  </si>
  <si>
    <t>East Staffordshire</t>
  </si>
  <si>
    <t>E07000244</t>
  </si>
  <si>
    <t>East Suffolk</t>
  </si>
  <si>
    <t>E10000011</t>
  </si>
  <si>
    <t>East Sussex</t>
  </si>
  <si>
    <t>E31000014</t>
  </si>
  <si>
    <t>East Sussex Fire</t>
  </si>
  <si>
    <t>E07000061</t>
  </si>
  <si>
    <t>Eastbourne</t>
  </si>
  <si>
    <t>E07000086</t>
  </si>
  <si>
    <t>Eastleigh</t>
  </si>
  <si>
    <t>E07000030</t>
  </si>
  <si>
    <t>Eden</t>
  </si>
  <si>
    <t>E07000207</t>
  </si>
  <si>
    <t>Elmbridge</t>
  </si>
  <si>
    <t>E09000010</t>
  </si>
  <si>
    <t>Enfield</t>
  </si>
  <si>
    <t>E07000072</t>
  </si>
  <si>
    <t>Epping Forest</t>
  </si>
  <si>
    <t>E07000208</t>
  </si>
  <si>
    <t>Epsom and Ewell</t>
  </si>
  <si>
    <t>E07000036</t>
  </si>
  <si>
    <t>Erewash</t>
  </si>
  <si>
    <t>E10000012</t>
  </si>
  <si>
    <t>Essex</t>
  </si>
  <si>
    <t>E31000015</t>
  </si>
  <si>
    <t>Essex Fire</t>
  </si>
  <si>
    <t>E07000041</t>
  </si>
  <si>
    <t>Exeter</t>
  </si>
  <si>
    <t>E07000087</t>
  </si>
  <si>
    <t>Fareham</t>
  </si>
  <si>
    <t>E07000010</t>
  </si>
  <si>
    <t>Fenland</t>
  </si>
  <si>
    <t>E07000112</t>
  </si>
  <si>
    <t>Folkestone and Hythe</t>
  </si>
  <si>
    <t>E07000080</t>
  </si>
  <si>
    <t>Forest of Dean</t>
  </si>
  <si>
    <t>E07000119</t>
  </si>
  <si>
    <t>Fylde</t>
  </si>
  <si>
    <t>E08000037</t>
  </si>
  <si>
    <t>Gateshead</t>
  </si>
  <si>
    <t>E07000173</t>
  </si>
  <si>
    <t>Gedling</t>
  </si>
  <si>
    <t>E07000081</t>
  </si>
  <si>
    <t>Gloucester</t>
  </si>
  <si>
    <t>E10000013</t>
  </si>
  <si>
    <t>Gloucestershire</t>
  </si>
  <si>
    <t>E07000088</t>
  </si>
  <si>
    <t>Gosport</t>
  </si>
  <si>
    <t>E07000109</t>
  </si>
  <si>
    <t>Gravesham</t>
  </si>
  <si>
    <t>E07000145</t>
  </si>
  <si>
    <t>Great Yarmouth</t>
  </si>
  <si>
    <t>E12000007</t>
  </si>
  <si>
    <t>Greater London Authority</t>
  </si>
  <si>
    <t>E09000011</t>
  </si>
  <si>
    <t>Greenwich</t>
  </si>
  <si>
    <t>E07000209</t>
  </si>
  <si>
    <t>Guildford</t>
  </si>
  <si>
    <t>E09000012</t>
  </si>
  <si>
    <t>Hackney</t>
  </si>
  <si>
    <t>E06000006</t>
  </si>
  <si>
    <t>Halton</t>
  </si>
  <si>
    <t>E07000164</t>
  </si>
  <si>
    <t>Hambleton</t>
  </si>
  <si>
    <t>E09000013</t>
  </si>
  <si>
    <t>Hammersmith and Fulham</t>
  </si>
  <si>
    <t>E10000014</t>
  </si>
  <si>
    <t>Hampshire</t>
  </si>
  <si>
    <t>E31000048</t>
  </si>
  <si>
    <t>Hampshire and Isle of Wight Fire and Rescue2</t>
  </si>
  <si>
    <t>E07000131</t>
  </si>
  <si>
    <t>Harborough</t>
  </si>
  <si>
    <t>E09000014</t>
  </si>
  <si>
    <t>Haringey</t>
  </si>
  <si>
    <t>E07000073</t>
  </si>
  <si>
    <t>Harlow</t>
  </si>
  <si>
    <t>E07000165</t>
  </si>
  <si>
    <t>Harrogate</t>
  </si>
  <si>
    <t>E09000015</t>
  </si>
  <si>
    <t>Harrow</t>
  </si>
  <si>
    <t>E07000089</t>
  </si>
  <si>
    <t>Hart</t>
  </si>
  <si>
    <t>E06000001</t>
  </si>
  <si>
    <t>Hartlepool</t>
  </si>
  <si>
    <t>E07000062</t>
  </si>
  <si>
    <t>Hastings</t>
  </si>
  <si>
    <t>E07000090</t>
  </si>
  <si>
    <t>Havant</t>
  </si>
  <si>
    <t>E09000016</t>
  </si>
  <si>
    <t>Havering</t>
  </si>
  <si>
    <t>E31000018</t>
  </si>
  <si>
    <t>Hereford and Worcester Fire</t>
  </si>
  <si>
    <t>E06000019</t>
  </si>
  <si>
    <t>Herefordshire</t>
  </si>
  <si>
    <t>E10000015</t>
  </si>
  <si>
    <t>Hertfordshire</t>
  </si>
  <si>
    <t>E07000098</t>
  </si>
  <si>
    <t>Hertsmere</t>
  </si>
  <si>
    <t>E07000037</t>
  </si>
  <si>
    <t>High Peak</t>
  </si>
  <si>
    <t>E09000017</t>
  </si>
  <si>
    <t>Hillingdon</t>
  </si>
  <si>
    <t>E07000132</t>
  </si>
  <si>
    <t>Hinckley and Bosworth</t>
  </si>
  <si>
    <t>E07000227</t>
  </si>
  <si>
    <t>Horsham</t>
  </si>
  <si>
    <t>E09000018</t>
  </si>
  <si>
    <t>Hounslow</t>
  </si>
  <si>
    <t>E31000020</t>
  </si>
  <si>
    <t>Humberside Fire</t>
  </si>
  <si>
    <t>E07000011</t>
  </si>
  <si>
    <t>Huntingdonshire</t>
  </si>
  <si>
    <t>E07000120</t>
  </si>
  <si>
    <t>Hyndburn</t>
  </si>
  <si>
    <t>E07000202</t>
  </si>
  <si>
    <t>Ipswich</t>
  </si>
  <si>
    <t>E06000046</t>
  </si>
  <si>
    <t>Isle of Wight2</t>
  </si>
  <si>
    <t>E06000053</t>
  </si>
  <si>
    <t>Isles of Scilly</t>
  </si>
  <si>
    <t>E09000019</t>
  </si>
  <si>
    <t>Islington</t>
  </si>
  <si>
    <t>E09000020</t>
  </si>
  <si>
    <t>Kensington and Chelsea</t>
  </si>
  <si>
    <t>E10000016</t>
  </si>
  <si>
    <t>Kent</t>
  </si>
  <si>
    <t>E31000022</t>
  </si>
  <si>
    <t>Kent Fire</t>
  </si>
  <si>
    <t>E07000146</t>
  </si>
  <si>
    <t>King's Lynn and West Norfolk</t>
  </si>
  <si>
    <t>E06000010</t>
  </si>
  <si>
    <t>Kingston upon Hull</t>
  </si>
  <si>
    <t>E09000021</t>
  </si>
  <si>
    <t>Kingston upon Thames</t>
  </si>
  <si>
    <t>E08000034</t>
  </si>
  <si>
    <t>Kirklees</t>
  </si>
  <si>
    <t>E08000011</t>
  </si>
  <si>
    <t>Knowsley</t>
  </si>
  <si>
    <t>E09000022</t>
  </si>
  <si>
    <t>Lambeth</t>
  </si>
  <si>
    <t>E10000017</t>
  </si>
  <si>
    <t>Lancashire</t>
  </si>
  <si>
    <t>E31000023</t>
  </si>
  <si>
    <t>Lancashire Fire</t>
  </si>
  <si>
    <t>E07000121</t>
  </si>
  <si>
    <t>Lancaster</t>
  </si>
  <si>
    <t>E08000035</t>
  </si>
  <si>
    <t>Leeds</t>
  </si>
  <si>
    <t>E06000016</t>
  </si>
  <si>
    <t>Leicester</t>
  </si>
  <si>
    <t>E10000018</t>
  </si>
  <si>
    <t>Leicestershire</t>
  </si>
  <si>
    <t>E31000024</t>
  </si>
  <si>
    <t>Leicestershire Fire</t>
  </si>
  <si>
    <t>E07000063</t>
  </si>
  <si>
    <t>Lewes</t>
  </si>
  <si>
    <t>E09000023</t>
  </si>
  <si>
    <t>Lewisham</t>
  </si>
  <si>
    <t>E07000194</t>
  </si>
  <si>
    <t>Lichfield</t>
  </si>
  <si>
    <t>E07000138</t>
  </si>
  <si>
    <t>Lincoln</t>
  </si>
  <si>
    <t>E10000019</t>
  </si>
  <si>
    <t>Lincolnshire</t>
  </si>
  <si>
    <t>E08000012</t>
  </si>
  <si>
    <t>Liverpool</t>
  </si>
  <si>
    <t>E06000032</t>
  </si>
  <si>
    <t>Luton</t>
  </si>
  <si>
    <t>E07000110</t>
  </si>
  <si>
    <t>Maidstone</t>
  </si>
  <si>
    <t>E07000074</t>
  </si>
  <si>
    <t>Maldon</t>
  </si>
  <si>
    <t>E07000235</t>
  </si>
  <si>
    <t>Malvern Hills</t>
  </si>
  <si>
    <t>E08000003</t>
  </si>
  <si>
    <t>Manchester</t>
  </si>
  <si>
    <t>E07000174</t>
  </si>
  <si>
    <t>Mansfield</t>
  </si>
  <si>
    <t>E06000035</t>
  </si>
  <si>
    <t>Medway</t>
  </si>
  <si>
    <t>E07000133</t>
  </si>
  <si>
    <t>Melton</t>
  </si>
  <si>
    <t>E07000187</t>
  </si>
  <si>
    <t>Mendip</t>
  </si>
  <si>
    <t>E31000041</t>
  </si>
  <si>
    <t>Merseyside Fire</t>
  </si>
  <si>
    <t>E09000024</t>
  </si>
  <si>
    <t>Merton</t>
  </si>
  <si>
    <t>E07000042</t>
  </si>
  <si>
    <t>Mid Devon</t>
  </si>
  <si>
    <t>E07000203</t>
  </si>
  <si>
    <t>Mid Suffolk</t>
  </si>
  <si>
    <t>E07000228</t>
  </si>
  <si>
    <t>Mid Sussex</t>
  </si>
  <si>
    <t>E06000002</t>
  </si>
  <si>
    <t>Middlesbrough</t>
  </si>
  <si>
    <t>E06000042</t>
  </si>
  <si>
    <t>Milton Keynes</t>
  </si>
  <si>
    <t>E07000210</t>
  </si>
  <si>
    <t>Mole Valley</t>
  </si>
  <si>
    <t>E07000091</t>
  </si>
  <si>
    <t>New Forest</t>
  </si>
  <si>
    <t>E07000175</t>
  </si>
  <si>
    <t>Newark and Sherwood</t>
  </si>
  <si>
    <t>E08000021</t>
  </si>
  <si>
    <t>Newcastle upon Tyne</t>
  </si>
  <si>
    <t>E07000195</t>
  </si>
  <si>
    <t>Newcastle-under-Lyme</t>
  </si>
  <si>
    <t>E09000025</t>
  </si>
  <si>
    <t>Newham</t>
  </si>
  <si>
    <t>E10000020</t>
  </si>
  <si>
    <t>Norfolk</t>
  </si>
  <si>
    <t>E07000043</t>
  </si>
  <si>
    <t>North Devon</t>
  </si>
  <si>
    <t>E07000038</t>
  </si>
  <si>
    <t>North East Derbyshire</t>
  </si>
  <si>
    <t>E06000012</t>
  </si>
  <si>
    <t>North East Lincolnshire</t>
  </si>
  <si>
    <t>E07000099</t>
  </si>
  <si>
    <t>North Hertfordshire</t>
  </si>
  <si>
    <t>E07000139</t>
  </si>
  <si>
    <t>North Kesteven</t>
  </si>
  <si>
    <t>E06000013</t>
  </si>
  <si>
    <t>North Lincolnshire</t>
  </si>
  <si>
    <t>E07000147</t>
  </si>
  <si>
    <t>North Norfolk</t>
  </si>
  <si>
    <t>E06000061</t>
  </si>
  <si>
    <t>North Northamptonshire3</t>
  </si>
  <si>
    <t>E06000024</t>
  </si>
  <si>
    <t>North Somerset</t>
  </si>
  <si>
    <t>E08000022</t>
  </si>
  <si>
    <t>North Tyneside</t>
  </si>
  <si>
    <t>E07000218</t>
  </si>
  <si>
    <t>North Warwickshire</t>
  </si>
  <si>
    <t>E07000134</t>
  </si>
  <si>
    <t>North West Leicestershire</t>
  </si>
  <si>
    <t>E10000023</t>
  </si>
  <si>
    <t>North Yorkshire</t>
  </si>
  <si>
    <t>E31000027</t>
  </si>
  <si>
    <t>North Yorkshire Police, Fire and Crime Commissioner</t>
  </si>
  <si>
    <t>E31000028</t>
  </si>
  <si>
    <t>Northamptonshire Police, Fire and Crime Commissioner</t>
  </si>
  <si>
    <t>E06000057</t>
  </si>
  <si>
    <t>Northumberland</t>
  </si>
  <si>
    <t>E07000148</t>
  </si>
  <si>
    <t>Norwich</t>
  </si>
  <si>
    <t>E06000018</t>
  </si>
  <si>
    <t>Nottingham</t>
  </si>
  <si>
    <t>E10000024</t>
  </si>
  <si>
    <t>Nottinghamshire</t>
  </si>
  <si>
    <t>E31000030</t>
  </si>
  <si>
    <t>Nottinghamshire Fire</t>
  </si>
  <si>
    <t>E07000219</t>
  </si>
  <si>
    <t>Nuneaton and Bedworth</t>
  </si>
  <si>
    <t>E07000135</t>
  </si>
  <si>
    <t>Oadby and Wigston</t>
  </si>
  <si>
    <t>E08000004</t>
  </si>
  <si>
    <t>Oldham</t>
  </si>
  <si>
    <t>E07000178</t>
  </si>
  <si>
    <t>Oxford</t>
  </si>
  <si>
    <t>E10000025</t>
  </si>
  <si>
    <t>Oxfordshire</t>
  </si>
  <si>
    <t>E07000122</t>
  </si>
  <si>
    <t>Pendle</t>
  </si>
  <si>
    <t>E06000031</t>
  </si>
  <si>
    <t>Peterborough</t>
  </si>
  <si>
    <t>E06000026</t>
  </si>
  <si>
    <t>Plymouth</t>
  </si>
  <si>
    <t>E06000044</t>
  </si>
  <si>
    <t>Portsmouth</t>
  </si>
  <si>
    <t>E07000123</t>
  </si>
  <si>
    <t>Preston</t>
  </si>
  <si>
    <t>E06000038</t>
  </si>
  <si>
    <t>Reading</t>
  </si>
  <si>
    <t>E09000026</t>
  </si>
  <si>
    <t>Redbridge</t>
  </si>
  <si>
    <t>E06000003</t>
  </si>
  <si>
    <t>Redcar and Cleveland</t>
  </si>
  <si>
    <t>E07000236</t>
  </si>
  <si>
    <t>Redditch</t>
  </si>
  <si>
    <t>E07000211</t>
  </si>
  <si>
    <t>Reigate and Banstead</t>
  </si>
  <si>
    <t>E07000124</t>
  </si>
  <si>
    <t>Ribble Valley</t>
  </si>
  <si>
    <t>E09000027</t>
  </si>
  <si>
    <t>Richmond upon Thames</t>
  </si>
  <si>
    <t>E07000166</t>
  </si>
  <si>
    <t>Richmondshire</t>
  </si>
  <si>
    <t>E08000005</t>
  </si>
  <si>
    <t>Rochdale</t>
  </si>
  <si>
    <t>E07000075</t>
  </si>
  <si>
    <t>Rochford</t>
  </si>
  <si>
    <t>E07000125</t>
  </si>
  <si>
    <t>Rossendale</t>
  </si>
  <si>
    <t>E07000064</t>
  </si>
  <si>
    <t>Rother</t>
  </si>
  <si>
    <t>E08000018</t>
  </si>
  <si>
    <t>Rotherham</t>
  </si>
  <si>
    <t>E07000220</t>
  </si>
  <si>
    <t>Rugby</t>
  </si>
  <si>
    <t>E07000212</t>
  </si>
  <si>
    <t>Runnymede</t>
  </si>
  <si>
    <t>E07000176</t>
  </si>
  <si>
    <t>Rushcliffe</t>
  </si>
  <si>
    <t>E07000092</t>
  </si>
  <si>
    <t>Rushmoor</t>
  </si>
  <si>
    <t>E06000017</t>
  </si>
  <si>
    <t>Rutland</t>
  </si>
  <si>
    <t>E07000167</t>
  </si>
  <si>
    <t>Ryedale</t>
  </si>
  <si>
    <t>E08000006</t>
  </si>
  <si>
    <t>Salford</t>
  </si>
  <si>
    <t>E08000028</t>
  </si>
  <si>
    <t>Sandwell</t>
  </si>
  <si>
    <t>E07000168</t>
  </si>
  <si>
    <t>Scarborough</t>
  </si>
  <si>
    <t>E07000188</t>
  </si>
  <si>
    <t>Sedgemoor</t>
  </si>
  <si>
    <t>E08000014</t>
  </si>
  <si>
    <t>Sefton</t>
  </si>
  <si>
    <t>E07000169</t>
  </si>
  <si>
    <t>Selby</t>
  </si>
  <si>
    <t>E07000111</t>
  </si>
  <si>
    <t>Sevenoaks</t>
  </si>
  <si>
    <t>E08000019</t>
  </si>
  <si>
    <t>Sheffield</t>
  </si>
  <si>
    <t>E06000051</t>
  </si>
  <si>
    <t>Shropshire</t>
  </si>
  <si>
    <t>E31000032</t>
  </si>
  <si>
    <t>Shropshire Fire</t>
  </si>
  <si>
    <t>E06000039</t>
  </si>
  <si>
    <t>Slough</t>
  </si>
  <si>
    <t>E08000029</t>
  </si>
  <si>
    <t>Solihull</t>
  </si>
  <si>
    <t>E10000027</t>
  </si>
  <si>
    <t>Somerset</t>
  </si>
  <si>
    <t>E07000246</t>
  </si>
  <si>
    <t>Somerset West and Taunton</t>
  </si>
  <si>
    <t>E07000012</t>
  </si>
  <si>
    <t>South Cambridgeshire</t>
  </si>
  <si>
    <t>E07000039</t>
  </si>
  <si>
    <t>South Derbyshire</t>
  </si>
  <si>
    <t>E06000025</t>
  </si>
  <si>
    <t>South Gloucestershire</t>
  </si>
  <si>
    <t>E07000044</t>
  </si>
  <si>
    <t>South Hams</t>
  </si>
  <si>
    <t>E07000140</t>
  </si>
  <si>
    <t>South Holland</t>
  </si>
  <si>
    <t>E07000141</t>
  </si>
  <si>
    <t>South Kesteven</t>
  </si>
  <si>
    <t>E07000031</t>
  </si>
  <si>
    <t>South Lakeland</t>
  </si>
  <si>
    <t>E07000149</t>
  </si>
  <si>
    <t>South Norfolk</t>
  </si>
  <si>
    <t>E07000179</t>
  </si>
  <si>
    <t>South Oxfordshire</t>
  </si>
  <si>
    <t>E07000126</t>
  </si>
  <si>
    <t>South Ribble</t>
  </si>
  <si>
    <t>E07000189</t>
  </si>
  <si>
    <t>South Somerset</t>
  </si>
  <si>
    <t>E07000196</t>
  </si>
  <si>
    <t>South Staffordshire</t>
  </si>
  <si>
    <t>E08000023</t>
  </si>
  <si>
    <t>South Tyneside</t>
  </si>
  <si>
    <t>E31000042</t>
  </si>
  <si>
    <t>South Yorkshire Fire</t>
  </si>
  <si>
    <t>E06000045</t>
  </si>
  <si>
    <t>Southampton</t>
  </si>
  <si>
    <t>E06000033</t>
  </si>
  <si>
    <t>Southend-on-Sea</t>
  </si>
  <si>
    <t>E09000028</t>
  </si>
  <si>
    <t>Southwark</t>
  </si>
  <si>
    <t>E07000213</t>
  </si>
  <si>
    <t>Spelthorne</t>
  </si>
  <si>
    <t>E07000240</t>
  </si>
  <si>
    <t>St Albans</t>
  </si>
  <si>
    <t>E08000013</t>
  </si>
  <si>
    <t>St. Helens</t>
  </si>
  <si>
    <t>E07000197</t>
  </si>
  <si>
    <t>Stafford</t>
  </si>
  <si>
    <t>E10000028</t>
  </si>
  <si>
    <t>Staffordshire</t>
  </si>
  <si>
    <t>E31000033</t>
  </si>
  <si>
    <t>Staffordshire Police, Fire and Crime Commissioner</t>
  </si>
  <si>
    <t>E07000198</t>
  </si>
  <si>
    <t>Staffordshire Moorlands</t>
  </si>
  <si>
    <t>E07000243</t>
  </si>
  <si>
    <t>Stevenage</t>
  </si>
  <si>
    <t>E08000007</t>
  </si>
  <si>
    <t>Stockport</t>
  </si>
  <si>
    <t>E06000004</t>
  </si>
  <si>
    <t>Stockton-on-Tees</t>
  </si>
  <si>
    <t>E06000021</t>
  </si>
  <si>
    <t>Stoke-on-Trent</t>
  </si>
  <si>
    <t>E07000221</t>
  </si>
  <si>
    <t>Stratford-on-Avon</t>
  </si>
  <si>
    <t>E07000082</t>
  </si>
  <si>
    <t>Stroud</t>
  </si>
  <si>
    <t>E10000029</t>
  </si>
  <si>
    <t>Suffolk</t>
  </si>
  <si>
    <t>E08000024</t>
  </si>
  <si>
    <t>Sunderland</t>
  </si>
  <si>
    <t>E10000030</t>
  </si>
  <si>
    <t>Surrey</t>
  </si>
  <si>
    <t>E07000214</t>
  </si>
  <si>
    <t>Surrey Heath</t>
  </si>
  <si>
    <t>E09000029</t>
  </si>
  <si>
    <t>Sutton</t>
  </si>
  <si>
    <t>E07000113</t>
  </si>
  <si>
    <t>Swale</t>
  </si>
  <si>
    <t>E06000030</t>
  </si>
  <si>
    <t>Swindon</t>
  </si>
  <si>
    <t>E08000008</t>
  </si>
  <si>
    <t>Tameside</t>
  </si>
  <si>
    <t>E07000199</t>
  </si>
  <si>
    <t>Tamworth</t>
  </si>
  <si>
    <t>E07000215</t>
  </si>
  <si>
    <t>Tandridge</t>
  </si>
  <si>
    <t>E07000045</t>
  </si>
  <si>
    <t>Teignbridge</t>
  </si>
  <si>
    <t>E06000020</t>
  </si>
  <si>
    <t>Telford and Wrekin</t>
  </si>
  <si>
    <t>E07000076</t>
  </si>
  <si>
    <t>Tendring</t>
  </si>
  <si>
    <t>E07000093</t>
  </si>
  <si>
    <t>Test Valley</t>
  </si>
  <si>
    <t>E07000083</t>
  </si>
  <si>
    <t>Tewkesbury</t>
  </si>
  <si>
    <t>E07000114</t>
  </si>
  <si>
    <t>Thanet</t>
  </si>
  <si>
    <t>E07000102</t>
  </si>
  <si>
    <t>Three Rivers</t>
  </si>
  <si>
    <t>E06000034</t>
  </si>
  <si>
    <t>Thurrock</t>
  </si>
  <si>
    <t>E07000115</t>
  </si>
  <si>
    <t>Tonbridge and Malling</t>
  </si>
  <si>
    <t>E06000027</t>
  </si>
  <si>
    <t>Torbay</t>
  </si>
  <si>
    <t>E07000046</t>
  </si>
  <si>
    <t>Torridge</t>
  </si>
  <si>
    <t>E09000030</t>
  </si>
  <si>
    <t>Tower Hamlets</t>
  </si>
  <si>
    <t>E08000009</t>
  </si>
  <si>
    <t>Trafford</t>
  </si>
  <si>
    <t>E07000116</t>
  </si>
  <si>
    <t>Tunbridge Wells</t>
  </si>
  <si>
    <t>E31000043</t>
  </si>
  <si>
    <t>Tyne and Wear Fire</t>
  </si>
  <si>
    <t>E07000077</t>
  </si>
  <si>
    <t>Uttlesford</t>
  </si>
  <si>
    <t>E07000180</t>
  </si>
  <si>
    <t>Vale of White Horse</t>
  </si>
  <si>
    <t>E08000036</t>
  </si>
  <si>
    <t>Wakefield</t>
  </si>
  <si>
    <t>E08000030</t>
  </si>
  <si>
    <t>Walsall</t>
  </si>
  <si>
    <t>E09000031</t>
  </si>
  <si>
    <t>Waltham Forest</t>
  </si>
  <si>
    <t>E09000032</t>
  </si>
  <si>
    <t>Wandsworth</t>
  </si>
  <si>
    <t>E06000007</t>
  </si>
  <si>
    <t>Warrington</t>
  </si>
  <si>
    <t>E07000222</t>
  </si>
  <si>
    <t>Warwick</t>
  </si>
  <si>
    <t>E10000031</t>
  </si>
  <si>
    <t>Warwickshire</t>
  </si>
  <si>
    <t>E07000103</t>
  </si>
  <si>
    <t>Watford</t>
  </si>
  <si>
    <t>E07000216</t>
  </si>
  <si>
    <t>Waverley</t>
  </si>
  <si>
    <t>E07000065</t>
  </si>
  <si>
    <t>Wealden</t>
  </si>
  <si>
    <t>E07000241</t>
  </si>
  <si>
    <t>Welwyn Hatfield</t>
  </si>
  <si>
    <t>E06000037</t>
  </si>
  <si>
    <t>West Berkshire</t>
  </si>
  <si>
    <t>E07000047</t>
  </si>
  <si>
    <t>West Devon</t>
  </si>
  <si>
    <t>E07000127</t>
  </si>
  <si>
    <t>West Lancashire</t>
  </si>
  <si>
    <t>E07000142</t>
  </si>
  <si>
    <t>West Lindsey</t>
  </si>
  <si>
    <t>E31000044</t>
  </si>
  <si>
    <t>West Midlands Fire</t>
  </si>
  <si>
    <t>E06000062</t>
  </si>
  <si>
    <t>West Northamptonshire4</t>
  </si>
  <si>
    <t>E07000181</t>
  </si>
  <si>
    <t>West Oxfordshire</t>
  </si>
  <si>
    <t>E07000245</t>
  </si>
  <si>
    <t>West Suffolk</t>
  </si>
  <si>
    <t>E10000032</t>
  </si>
  <si>
    <t>West Sussex</t>
  </si>
  <si>
    <t>E31000045</t>
  </si>
  <si>
    <t>West Yorkshire Fire</t>
  </si>
  <si>
    <t>E09000033</t>
  </si>
  <si>
    <t>Westminster</t>
  </si>
  <si>
    <t>E08000010</t>
  </si>
  <si>
    <t>Wigan</t>
  </si>
  <si>
    <t>E06000054</t>
  </si>
  <si>
    <t>Wiltshire</t>
  </si>
  <si>
    <t>E07000094</t>
  </si>
  <si>
    <t>Winchester</t>
  </si>
  <si>
    <t>E06000040</t>
  </si>
  <si>
    <t>Windsor and Maidenhead</t>
  </si>
  <si>
    <t>E08000015</t>
  </si>
  <si>
    <t>Wirral</t>
  </si>
  <si>
    <t>E07000217</t>
  </si>
  <si>
    <t>Woking</t>
  </si>
  <si>
    <t>E06000041</t>
  </si>
  <si>
    <t>Wokingham</t>
  </si>
  <si>
    <t>E08000031</t>
  </si>
  <si>
    <t>Wolverhampton</t>
  </si>
  <si>
    <t>E07000237</t>
  </si>
  <si>
    <t>Worcester</t>
  </si>
  <si>
    <t>E10000034</t>
  </si>
  <si>
    <t>Worcestershire</t>
  </si>
  <si>
    <t>E07000229</t>
  </si>
  <si>
    <t>Worthing</t>
  </si>
  <si>
    <t>E07000238</t>
  </si>
  <si>
    <t>Wychavon</t>
  </si>
  <si>
    <t>E07000128</t>
  </si>
  <si>
    <t>Wyre</t>
  </si>
  <si>
    <t>E07000239</t>
  </si>
  <si>
    <t>Wyre Forest</t>
  </si>
  <si>
    <t>E06000014</t>
  </si>
  <si>
    <t>York</t>
  </si>
  <si>
    <t>E47000001</t>
  </si>
  <si>
    <t>Greater Manchester Combined Authority</t>
  </si>
  <si>
    <t>E47000009</t>
  </si>
  <si>
    <t>West of England Combined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</si>
</sst>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vertical="center" wrapText="1"/>
    </xf>
    <xf numFmtId="0" fontId="5" fillId="0" borderId="1" xfId="2" applyFont="1" applyBorder="1" applyAlignment="1">
      <alignment horizontal="right" vertical="center" wrapText="1"/>
    </xf>
    <xf numFmtId="0" fontId="5" fillId="0" borderId="0" xfId="2" applyFont="1" applyAlignment="1">
      <alignment vertical="center" wrapText="1"/>
    </xf>
    <xf numFmtId="0" fontId="2" fillId="0" borderId="0" xfId="1"/>
    <xf numFmtId="0" fontId="2" fillId="0" borderId="1" xfId="1" applyBorder="1"/>
    <xf numFmtId="3" fontId="0" fillId="0" borderId="1" xfId="0" applyNumberFormat="1" applyBorder="1"/>
    <xf numFmtId="3" fontId="0" fillId="0" borderId="0" xfId="0" applyNumberFormat="1"/>
    <xf numFmtId="0" fontId="6" fillId="0" borderId="1" xfId="1" applyFont="1" applyBorder="1"/>
    <xf numFmtId="3" fontId="6" fillId="0" borderId="1" xfId="0" applyNumberFormat="1" applyFont="1" applyBorder="1"/>
    <xf numFmtId="3" fontId="3" fillId="0" borderId="0" xfId="0" applyNumberFormat="1" applyFont="1"/>
    <xf numFmtId="0" fontId="7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</cellXfs>
  <cellStyles count="3">
    <cellStyle name="Normal" xfId="0" builtinId="0"/>
    <cellStyle name="Normal 5 2" xfId="2" xr:uid="{7781BA23-F992-451A-B008-2C3ACCFDB54B}"/>
    <cellStyle name="Normal 6" xfId="1" xr:uid="{C32C1E68-C0A4-4DE0-AD99-15597BE17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26722-9DBB-47E8-9E3D-2A28DA04F125}">
  <dimension ref="A1:P370"/>
  <sheetViews>
    <sheetView tabSelected="1" topLeftCell="C2" workbookViewId="0">
      <pane xSplit="1" ySplit="1" topLeftCell="E356" activePane="bottomRight" state="frozen"/>
      <selection activeCell="C2" sqref="C2"/>
      <selection pane="topRight" activeCell="D2" sqref="D2"/>
      <selection pane="bottomLeft" activeCell="C3" sqref="C3"/>
      <selection pane="bottomRight" activeCell="E363" sqref="E363"/>
    </sheetView>
  </sheetViews>
  <sheetFormatPr defaultRowHeight="14.25" x14ac:dyDescent="0.45"/>
  <cols>
    <col min="1" max="1" width="6.1328125" style="5" hidden="1" customWidth="1"/>
    <col min="2" max="2" width="10.3984375" style="5" hidden="1" customWidth="1"/>
    <col min="3" max="3" width="28.3984375" style="5" customWidth="1"/>
    <col min="4" max="4" width="15" customWidth="1"/>
    <col min="5" max="5" width="13.86328125" bestFit="1" customWidth="1"/>
    <col min="6" max="6" width="13.1328125" customWidth="1"/>
    <col min="7" max="8" width="13" customWidth="1"/>
    <col min="9" max="9" width="15.59765625" customWidth="1"/>
    <col min="10" max="10" width="13" customWidth="1"/>
    <col min="11" max="11" width="14.3984375" customWidth="1"/>
    <col min="12" max="12" width="14.86328125" customWidth="1"/>
    <col min="13" max="13" width="15.1328125" bestFit="1" customWidth="1"/>
    <col min="15" max="15" width="11.73046875" bestFit="1" customWidth="1"/>
  </cols>
  <sheetData>
    <row r="1" spans="1:16" hidden="1" x14ac:dyDescent="0.4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</row>
    <row r="2" spans="1:16" s="13" customFormat="1" ht="63" x14ac:dyDescent="0.45">
      <c r="A2" s="2" t="s">
        <v>0</v>
      </c>
      <c r="B2" s="2" t="s">
        <v>1</v>
      </c>
      <c r="C2" s="2" t="s">
        <v>2</v>
      </c>
      <c r="D2" s="3" t="s">
        <v>371</v>
      </c>
      <c r="E2" s="3" t="s">
        <v>372</v>
      </c>
      <c r="F2" s="3" t="s">
        <v>373</v>
      </c>
      <c r="G2" s="3" t="s">
        <v>374</v>
      </c>
      <c r="H2" s="3" t="s">
        <v>375</v>
      </c>
      <c r="I2" s="3" t="s">
        <v>376</v>
      </c>
      <c r="J2" s="3" t="s">
        <v>377</v>
      </c>
      <c r="K2" s="3" t="s">
        <v>378</v>
      </c>
      <c r="L2" s="3" t="s">
        <v>3</v>
      </c>
      <c r="M2" s="3" t="s">
        <v>4</v>
      </c>
      <c r="N2" s="4"/>
      <c r="O2" s="12"/>
      <c r="P2" s="12"/>
    </row>
    <row r="3" spans="1:16" x14ac:dyDescent="0.45">
      <c r="A3" s="5" t="s">
        <v>5</v>
      </c>
      <c r="B3" s="6" t="s">
        <v>379</v>
      </c>
      <c r="C3" s="6" t="s">
        <v>380</v>
      </c>
      <c r="D3" s="7">
        <v>387341</v>
      </c>
      <c r="E3" s="7">
        <v>703511</v>
      </c>
      <c r="F3" s="7">
        <v>37579</v>
      </c>
      <c r="G3" s="7">
        <v>0</v>
      </c>
      <c r="H3" s="7">
        <v>6734</v>
      </c>
      <c r="I3" s="7">
        <v>0</v>
      </c>
      <c r="J3" s="7">
        <v>0</v>
      </c>
      <c r="K3" s="7">
        <v>0</v>
      </c>
      <c r="L3" s="7">
        <v>-267073</v>
      </c>
      <c r="M3" s="7">
        <v>868092</v>
      </c>
      <c r="N3" s="8"/>
      <c r="O3" s="8"/>
    </row>
    <row r="4" spans="1:16" x14ac:dyDescent="0.45">
      <c r="A4" s="5" t="s">
        <v>6</v>
      </c>
      <c r="B4" s="6" t="s">
        <v>381</v>
      </c>
      <c r="C4" s="6" t="s">
        <v>382</v>
      </c>
      <c r="D4" s="7">
        <v>635576</v>
      </c>
      <c r="E4" s="7">
        <v>1628346</v>
      </c>
      <c r="F4" s="7">
        <v>71765</v>
      </c>
      <c r="G4" s="7">
        <v>9698</v>
      </c>
      <c r="H4" s="7">
        <v>16346</v>
      </c>
      <c r="I4" s="7">
        <v>7575</v>
      </c>
      <c r="J4" s="7">
        <v>0</v>
      </c>
      <c r="K4" s="7">
        <v>0</v>
      </c>
      <c r="L4" s="7">
        <v>-386491</v>
      </c>
      <c r="M4" s="7">
        <v>1982815</v>
      </c>
      <c r="N4" s="8"/>
      <c r="O4" s="8"/>
    </row>
    <row r="5" spans="1:16" x14ac:dyDescent="0.45">
      <c r="A5" s="5" t="s">
        <v>7</v>
      </c>
      <c r="B5" s="6" t="s">
        <v>383</v>
      </c>
      <c r="C5" s="6" t="s">
        <v>384</v>
      </c>
      <c r="D5" s="7">
        <v>646879</v>
      </c>
      <c r="E5" s="7">
        <v>1451481</v>
      </c>
      <c r="F5" s="7">
        <v>69361</v>
      </c>
      <c r="G5" s="7">
        <v>0</v>
      </c>
      <c r="H5" s="7">
        <v>5704</v>
      </c>
      <c r="I5" s="7">
        <v>14513</v>
      </c>
      <c r="J5" s="7">
        <v>0</v>
      </c>
      <c r="K5" s="7">
        <v>0</v>
      </c>
      <c r="L5" s="7">
        <v>-483426</v>
      </c>
      <c r="M5" s="7">
        <f t="shared" ref="M5:M68" si="0">SUM(D5:L5)</f>
        <v>1704512</v>
      </c>
      <c r="N5" s="8"/>
      <c r="O5" s="8"/>
    </row>
    <row r="6" spans="1:16" x14ac:dyDescent="0.45">
      <c r="A6" s="5" t="s">
        <v>8</v>
      </c>
      <c r="B6" s="6" t="s">
        <v>385</v>
      </c>
      <c r="C6" s="6" t="s">
        <v>386</v>
      </c>
      <c r="D6" s="7">
        <v>789507</v>
      </c>
      <c r="E6" s="7">
        <v>1705912</v>
      </c>
      <c r="F6" s="7">
        <v>86786</v>
      </c>
      <c r="G6" s="7">
        <v>4904</v>
      </c>
      <c r="H6" s="7">
        <v>0</v>
      </c>
      <c r="I6" s="7">
        <v>13406</v>
      </c>
      <c r="J6" s="7">
        <v>0</v>
      </c>
      <c r="K6" s="7">
        <v>0</v>
      </c>
      <c r="L6" s="7">
        <v>-471168</v>
      </c>
      <c r="M6" s="7">
        <f t="shared" si="0"/>
        <v>2129347</v>
      </c>
      <c r="N6" s="8"/>
      <c r="O6" s="8"/>
    </row>
    <row r="7" spans="1:16" x14ac:dyDescent="0.45">
      <c r="A7" s="5" t="s">
        <v>9</v>
      </c>
      <c r="B7" s="6" t="s">
        <v>387</v>
      </c>
      <c r="C7" s="6" t="s">
        <v>388</v>
      </c>
      <c r="D7" s="7">
        <v>792832</v>
      </c>
      <c r="E7" s="7">
        <v>1001376</v>
      </c>
      <c r="F7" s="7">
        <v>61084</v>
      </c>
      <c r="G7" s="7">
        <v>0</v>
      </c>
      <c r="H7" s="7">
        <v>4670</v>
      </c>
      <c r="I7" s="7">
        <v>5319</v>
      </c>
      <c r="J7" s="7">
        <v>0</v>
      </c>
      <c r="K7" s="7">
        <v>0</v>
      </c>
      <c r="L7" s="7">
        <v>-509889</v>
      </c>
      <c r="M7" s="7">
        <f t="shared" si="0"/>
        <v>1355392</v>
      </c>
      <c r="N7" s="8"/>
      <c r="O7" s="8"/>
    </row>
    <row r="8" spans="1:16" x14ac:dyDescent="0.45">
      <c r="A8" s="5" t="s">
        <v>10</v>
      </c>
      <c r="B8" s="6" t="s">
        <v>389</v>
      </c>
      <c r="C8" s="6" t="s">
        <v>390</v>
      </c>
      <c r="D8" s="7">
        <v>1098471</v>
      </c>
      <c r="E8" s="7">
        <v>1537339</v>
      </c>
      <c r="F8" s="7">
        <v>81324</v>
      </c>
      <c r="G8" s="7">
        <v>10521</v>
      </c>
      <c r="H8" s="7">
        <v>6660</v>
      </c>
      <c r="I8" s="7">
        <v>8816</v>
      </c>
      <c r="J8" s="7">
        <v>0</v>
      </c>
      <c r="K8" s="7">
        <v>0</v>
      </c>
      <c r="L8" s="7">
        <v>-839826</v>
      </c>
      <c r="M8" s="7">
        <f t="shared" si="0"/>
        <v>1903305</v>
      </c>
      <c r="N8" s="8"/>
      <c r="O8" s="8"/>
    </row>
    <row r="9" spans="1:16" x14ac:dyDescent="0.45">
      <c r="A9" s="5" t="s">
        <v>11</v>
      </c>
      <c r="B9" s="6" t="s">
        <v>391</v>
      </c>
      <c r="C9" s="6" t="s">
        <v>392</v>
      </c>
      <c r="D9" s="7">
        <v>241756</v>
      </c>
      <c r="E9" s="7">
        <v>278367</v>
      </c>
      <c r="F9" s="7">
        <v>15735</v>
      </c>
      <c r="G9" s="7">
        <v>1240</v>
      </c>
      <c r="H9" s="7">
        <v>416</v>
      </c>
      <c r="I9" s="7">
        <v>1664</v>
      </c>
      <c r="J9" s="7">
        <v>3</v>
      </c>
      <c r="K9" s="7">
        <v>16</v>
      </c>
      <c r="L9" s="7">
        <v>319715</v>
      </c>
      <c r="M9" s="7">
        <f t="shared" si="0"/>
        <v>858912</v>
      </c>
      <c r="N9" s="8"/>
      <c r="O9" s="8"/>
    </row>
    <row r="10" spans="1:16" x14ac:dyDescent="0.45">
      <c r="A10" s="5" t="s">
        <v>12</v>
      </c>
      <c r="B10" s="6" t="s">
        <v>393</v>
      </c>
      <c r="C10" s="6" t="s">
        <v>394</v>
      </c>
      <c r="D10" s="7">
        <v>549223</v>
      </c>
      <c r="E10" s="7">
        <v>1210241</v>
      </c>
      <c r="F10" s="7">
        <v>59707</v>
      </c>
      <c r="G10" s="7">
        <v>2206</v>
      </c>
      <c r="H10" s="7">
        <v>30936</v>
      </c>
      <c r="I10" s="7">
        <v>8002</v>
      </c>
      <c r="J10" s="7">
        <v>0</v>
      </c>
      <c r="K10" s="7">
        <v>631</v>
      </c>
      <c r="L10" s="7">
        <v>-374900</v>
      </c>
      <c r="M10" s="7">
        <f t="shared" si="0"/>
        <v>1486046</v>
      </c>
      <c r="N10" s="8"/>
      <c r="O10" s="8"/>
    </row>
    <row r="11" spans="1:16" x14ac:dyDescent="0.45">
      <c r="A11" s="5" t="s">
        <v>13</v>
      </c>
      <c r="B11" s="6" t="s">
        <v>395</v>
      </c>
      <c r="C11" s="6" t="s">
        <v>396</v>
      </c>
      <c r="D11" s="7">
        <v>1002548</v>
      </c>
      <c r="E11" s="7">
        <v>1362137</v>
      </c>
      <c r="F11" s="7">
        <v>0</v>
      </c>
      <c r="G11" s="7">
        <v>4441</v>
      </c>
      <c r="H11" s="7">
        <v>0</v>
      </c>
      <c r="I11" s="7">
        <v>2475</v>
      </c>
      <c r="J11" s="7">
        <v>0</v>
      </c>
      <c r="K11" s="7">
        <v>0</v>
      </c>
      <c r="L11" s="7">
        <v>2023597</v>
      </c>
      <c r="M11" s="7">
        <f t="shared" si="0"/>
        <v>4395198</v>
      </c>
      <c r="N11" s="8"/>
      <c r="O11" s="8"/>
    </row>
    <row r="12" spans="1:16" x14ac:dyDescent="0.45">
      <c r="A12" s="5" t="s">
        <v>14</v>
      </c>
      <c r="B12" s="6" t="s">
        <v>397</v>
      </c>
      <c r="C12" s="6" t="s">
        <v>398</v>
      </c>
      <c r="D12" s="7">
        <v>1782761</v>
      </c>
      <c r="E12" s="7">
        <v>2131519</v>
      </c>
      <c r="F12" s="7">
        <v>144064</v>
      </c>
      <c r="G12" s="7">
        <v>0</v>
      </c>
      <c r="H12" s="7">
        <v>0</v>
      </c>
      <c r="I12" s="7">
        <v>34891</v>
      </c>
      <c r="J12" s="7">
        <v>0</v>
      </c>
      <c r="K12" s="7">
        <v>0</v>
      </c>
      <c r="L12" s="7">
        <v>1028079</v>
      </c>
      <c r="M12" s="7">
        <f t="shared" si="0"/>
        <v>5121314</v>
      </c>
      <c r="N12" s="8"/>
      <c r="O12" s="8"/>
    </row>
    <row r="13" spans="1:16" x14ac:dyDescent="0.45">
      <c r="A13" s="5" t="s">
        <v>15</v>
      </c>
      <c r="B13" s="6" t="s">
        <v>399</v>
      </c>
      <c r="C13" s="6" t="s">
        <v>400</v>
      </c>
      <c r="D13" s="7">
        <v>1206972</v>
      </c>
      <c r="E13" s="7">
        <v>2932866</v>
      </c>
      <c r="F13" s="7">
        <v>122471</v>
      </c>
      <c r="G13" s="7">
        <v>0</v>
      </c>
      <c r="H13" s="7">
        <v>960</v>
      </c>
      <c r="I13" s="7">
        <v>13198</v>
      </c>
      <c r="J13" s="7">
        <v>0</v>
      </c>
      <c r="K13" s="7">
        <v>773</v>
      </c>
      <c r="L13" s="7">
        <v>1705633</v>
      </c>
      <c r="M13" s="7">
        <f t="shared" si="0"/>
        <v>5982873</v>
      </c>
      <c r="N13" s="8"/>
      <c r="O13" s="8"/>
    </row>
    <row r="14" spans="1:16" x14ac:dyDescent="0.45">
      <c r="A14" s="5" t="s">
        <v>16</v>
      </c>
      <c r="B14" s="6" t="s">
        <v>401</v>
      </c>
      <c r="C14" s="6" t="s">
        <v>402</v>
      </c>
      <c r="D14" s="7">
        <v>462750</v>
      </c>
      <c r="E14" s="7">
        <v>657342</v>
      </c>
      <c r="F14" s="7">
        <v>33355</v>
      </c>
      <c r="G14" s="7">
        <v>1197</v>
      </c>
      <c r="H14" s="7">
        <v>0</v>
      </c>
      <c r="I14" s="7">
        <v>1430</v>
      </c>
      <c r="J14" s="7">
        <v>0</v>
      </c>
      <c r="K14" s="7">
        <v>0</v>
      </c>
      <c r="L14" s="7">
        <v>-269427</v>
      </c>
      <c r="M14" s="7">
        <f t="shared" si="0"/>
        <v>886647</v>
      </c>
      <c r="N14" s="8"/>
      <c r="O14" s="8"/>
    </row>
    <row r="15" spans="1:16" x14ac:dyDescent="0.45">
      <c r="A15" s="5" t="s">
        <v>17</v>
      </c>
      <c r="B15" s="6" t="s">
        <v>403</v>
      </c>
      <c r="C15" s="6" t="s">
        <v>404</v>
      </c>
      <c r="D15" s="7">
        <v>1601562</v>
      </c>
      <c r="E15" s="7">
        <v>1760416</v>
      </c>
      <c r="F15" s="7">
        <v>145196</v>
      </c>
      <c r="G15" s="7">
        <v>0</v>
      </c>
      <c r="H15" s="7">
        <v>722</v>
      </c>
      <c r="I15" s="7">
        <v>5106</v>
      </c>
      <c r="J15" s="7">
        <v>0</v>
      </c>
      <c r="K15" s="7">
        <v>0</v>
      </c>
      <c r="L15" s="7">
        <v>-1337508</v>
      </c>
      <c r="M15" s="7">
        <f t="shared" si="0"/>
        <v>2175494</v>
      </c>
      <c r="N15" s="8"/>
      <c r="O15" s="8"/>
    </row>
    <row r="16" spans="1:16" x14ac:dyDescent="0.45">
      <c r="A16" s="5" t="s">
        <v>18</v>
      </c>
      <c r="B16" s="6" t="s">
        <v>405</v>
      </c>
      <c r="C16" s="6" t="s">
        <v>406</v>
      </c>
      <c r="D16" s="7">
        <v>1538774</v>
      </c>
      <c r="E16" s="7">
        <v>969202</v>
      </c>
      <c r="F16" s="7">
        <v>126921</v>
      </c>
      <c r="G16" s="7">
        <v>33913</v>
      </c>
      <c r="H16" s="7">
        <v>9863</v>
      </c>
      <c r="I16" s="7">
        <v>8731</v>
      </c>
      <c r="J16" s="7">
        <v>0</v>
      </c>
      <c r="K16" s="7">
        <v>631</v>
      </c>
      <c r="L16" s="7">
        <v>-1428081</v>
      </c>
      <c r="M16" s="7">
        <f t="shared" si="0"/>
        <v>1259954</v>
      </c>
      <c r="N16" s="8"/>
      <c r="O16" s="8"/>
    </row>
    <row r="17" spans="1:15" x14ac:dyDescent="0.45">
      <c r="A17" s="5" t="s">
        <v>19</v>
      </c>
      <c r="B17" s="6" t="s">
        <v>407</v>
      </c>
      <c r="C17" s="6" t="s">
        <v>408</v>
      </c>
      <c r="D17" s="7">
        <v>961318</v>
      </c>
      <c r="E17" s="7">
        <v>1379212</v>
      </c>
      <c r="F17" s="7">
        <v>71214</v>
      </c>
      <c r="G17" s="7">
        <v>2919</v>
      </c>
      <c r="H17" s="7">
        <v>13550</v>
      </c>
      <c r="I17" s="7">
        <v>11999</v>
      </c>
      <c r="J17" s="7">
        <v>0</v>
      </c>
      <c r="K17" s="7">
        <v>0</v>
      </c>
      <c r="L17" s="7">
        <v>-667024</v>
      </c>
      <c r="M17" s="7">
        <f t="shared" si="0"/>
        <v>1773188</v>
      </c>
      <c r="N17" s="8"/>
      <c r="O17" s="8"/>
    </row>
    <row r="18" spans="1:15" x14ac:dyDescent="0.45">
      <c r="A18" s="5" t="s">
        <v>20</v>
      </c>
      <c r="B18" s="6" t="s">
        <v>409</v>
      </c>
      <c r="C18" s="6" t="s">
        <v>410</v>
      </c>
      <c r="D18" s="7">
        <v>3217777</v>
      </c>
      <c r="E18" s="7">
        <v>5257809</v>
      </c>
      <c r="F18" s="7">
        <v>337624</v>
      </c>
      <c r="G18" s="7">
        <v>53476</v>
      </c>
      <c r="H18" s="7">
        <v>17494</v>
      </c>
      <c r="I18" s="7">
        <v>27850</v>
      </c>
      <c r="J18" s="7">
        <v>0</v>
      </c>
      <c r="K18" s="7">
        <v>0</v>
      </c>
      <c r="L18" s="7">
        <v>-2089922</v>
      </c>
      <c r="M18" s="7">
        <f t="shared" si="0"/>
        <v>6822108</v>
      </c>
      <c r="N18" s="8"/>
      <c r="O18" s="8"/>
    </row>
    <row r="19" spans="1:15" x14ac:dyDescent="0.45">
      <c r="A19" s="5" t="s">
        <v>21</v>
      </c>
      <c r="B19" s="6" t="s">
        <v>411</v>
      </c>
      <c r="C19" s="6" t="s">
        <v>412</v>
      </c>
      <c r="D19" s="7">
        <v>1756259</v>
      </c>
      <c r="E19" s="7">
        <v>2161616</v>
      </c>
      <c r="F19" s="7">
        <v>126887</v>
      </c>
      <c r="G19" s="7">
        <v>8386</v>
      </c>
      <c r="H19" s="7">
        <v>16578</v>
      </c>
      <c r="I19" s="7">
        <v>3779</v>
      </c>
      <c r="J19" s="7">
        <v>0</v>
      </c>
      <c r="K19" s="7">
        <v>0</v>
      </c>
      <c r="L19" s="7">
        <v>129055</v>
      </c>
      <c r="M19" s="7">
        <f t="shared" si="0"/>
        <v>4202560</v>
      </c>
      <c r="N19" s="8"/>
      <c r="O19" s="8"/>
    </row>
    <row r="20" spans="1:15" x14ac:dyDescent="0.45">
      <c r="A20" s="5" t="s">
        <v>22</v>
      </c>
      <c r="B20" s="6" t="s">
        <v>413</v>
      </c>
      <c r="C20" s="6" t="s">
        <v>414</v>
      </c>
      <c r="D20" s="7">
        <v>125338</v>
      </c>
      <c r="E20" s="7">
        <v>157633</v>
      </c>
      <c r="F20" s="7">
        <v>9329</v>
      </c>
      <c r="G20" s="7">
        <v>171</v>
      </c>
      <c r="H20" s="7">
        <v>436</v>
      </c>
      <c r="I20" s="7">
        <v>566</v>
      </c>
      <c r="J20" s="7">
        <v>0</v>
      </c>
      <c r="K20" s="7">
        <v>0</v>
      </c>
      <c r="L20" s="7">
        <v>200092</v>
      </c>
      <c r="M20" s="7">
        <f t="shared" si="0"/>
        <v>493565</v>
      </c>
      <c r="N20" s="8"/>
      <c r="O20" s="8"/>
    </row>
    <row r="21" spans="1:15" x14ac:dyDescent="0.45">
      <c r="A21" s="5" t="s">
        <v>23</v>
      </c>
      <c r="B21" s="6" t="s">
        <v>415</v>
      </c>
      <c r="C21" s="6" t="s">
        <v>416</v>
      </c>
      <c r="D21" s="7">
        <v>294646</v>
      </c>
      <c r="E21" s="7">
        <v>181219</v>
      </c>
      <c r="F21" s="7">
        <v>17653</v>
      </c>
      <c r="G21" s="7">
        <v>601</v>
      </c>
      <c r="H21" s="7">
        <v>122</v>
      </c>
      <c r="I21" s="7">
        <v>7463</v>
      </c>
      <c r="J21" s="7">
        <v>0</v>
      </c>
      <c r="K21" s="7">
        <v>12</v>
      </c>
      <c r="L21" s="7">
        <v>101686</v>
      </c>
      <c r="M21" s="7">
        <f t="shared" si="0"/>
        <v>603402</v>
      </c>
      <c r="N21" s="8"/>
      <c r="O21" s="8"/>
    </row>
    <row r="22" spans="1:15" x14ac:dyDescent="0.45">
      <c r="A22" s="5" t="s">
        <v>24</v>
      </c>
      <c r="B22" s="6" t="s">
        <v>417</v>
      </c>
      <c r="C22" s="6" t="s">
        <v>418</v>
      </c>
      <c r="D22" s="7">
        <v>1223172</v>
      </c>
      <c r="E22" s="7">
        <v>1471534</v>
      </c>
      <c r="F22" s="7">
        <v>68839</v>
      </c>
      <c r="G22" s="7">
        <v>1039</v>
      </c>
      <c r="H22" s="7">
        <v>0</v>
      </c>
      <c r="I22" s="7">
        <v>7427</v>
      </c>
      <c r="J22" s="7">
        <v>0</v>
      </c>
      <c r="K22" s="7">
        <v>0</v>
      </c>
      <c r="L22" s="7">
        <v>875031</v>
      </c>
      <c r="M22" s="7">
        <f t="shared" si="0"/>
        <v>3647042</v>
      </c>
      <c r="N22" s="8"/>
      <c r="O22" s="8"/>
    </row>
    <row r="23" spans="1:15" x14ac:dyDescent="0.45">
      <c r="A23" s="5" t="s">
        <v>25</v>
      </c>
      <c r="B23" s="6" t="s">
        <v>419</v>
      </c>
      <c r="C23" s="6" t="s">
        <v>420</v>
      </c>
      <c r="D23" s="7">
        <v>22215994</v>
      </c>
      <c r="E23" s="7">
        <v>31382244</v>
      </c>
      <c r="F23" s="7">
        <v>1698009</v>
      </c>
      <c r="G23" s="7">
        <v>0</v>
      </c>
      <c r="H23" s="7">
        <v>0</v>
      </c>
      <c r="I23" s="7">
        <v>548833</v>
      </c>
      <c r="J23" s="7">
        <v>0</v>
      </c>
      <c r="K23" s="7">
        <v>0</v>
      </c>
      <c r="L23" s="7">
        <v>-2928081</v>
      </c>
      <c r="M23" s="7">
        <f t="shared" si="0"/>
        <v>52916999</v>
      </c>
      <c r="N23" s="8"/>
      <c r="O23" s="8"/>
    </row>
    <row r="24" spans="1:15" x14ac:dyDescent="0.45">
      <c r="A24" s="5" t="s">
        <v>26</v>
      </c>
      <c r="B24" s="6" t="s">
        <v>421</v>
      </c>
      <c r="C24" s="6" t="s">
        <v>422</v>
      </c>
      <c r="D24" s="7">
        <v>1035548</v>
      </c>
      <c r="E24" s="7">
        <v>721255</v>
      </c>
      <c r="F24" s="7">
        <v>51702</v>
      </c>
      <c r="G24" s="7">
        <v>2625</v>
      </c>
      <c r="H24" s="7">
        <v>0</v>
      </c>
      <c r="I24" s="7">
        <v>4207</v>
      </c>
      <c r="J24" s="7">
        <v>0</v>
      </c>
      <c r="K24" s="7">
        <v>0</v>
      </c>
      <c r="L24" s="7">
        <v>-757014</v>
      </c>
      <c r="M24" s="7">
        <f t="shared" si="0"/>
        <v>1058323</v>
      </c>
      <c r="N24" s="8"/>
      <c r="O24" s="8"/>
    </row>
    <row r="25" spans="1:15" x14ac:dyDescent="0.45">
      <c r="A25" s="5" t="s">
        <v>27</v>
      </c>
      <c r="B25" s="6" t="s">
        <v>423</v>
      </c>
      <c r="C25" s="6" t="s">
        <v>424</v>
      </c>
      <c r="D25" s="7">
        <v>1070490</v>
      </c>
      <c r="E25" s="7">
        <v>2843839</v>
      </c>
      <c r="F25" s="7">
        <v>32790</v>
      </c>
      <c r="G25" s="7">
        <v>15466</v>
      </c>
      <c r="H25" s="7">
        <v>1804</v>
      </c>
      <c r="I25" s="7">
        <v>10311</v>
      </c>
      <c r="J25" s="7">
        <v>0</v>
      </c>
      <c r="K25" s="7">
        <v>0</v>
      </c>
      <c r="L25" s="7">
        <v>1264852</v>
      </c>
      <c r="M25" s="7">
        <f t="shared" si="0"/>
        <v>5239552</v>
      </c>
      <c r="N25" s="8"/>
      <c r="O25" s="8"/>
    </row>
    <row r="26" spans="1:15" x14ac:dyDescent="0.45">
      <c r="A26" s="5" t="s">
        <v>28</v>
      </c>
      <c r="B26" s="6" t="s">
        <v>425</v>
      </c>
      <c r="C26" s="6" t="s">
        <v>426</v>
      </c>
      <c r="D26" s="7">
        <v>1070753</v>
      </c>
      <c r="E26" s="7">
        <v>3120711</v>
      </c>
      <c r="F26" s="7">
        <v>109202</v>
      </c>
      <c r="G26" s="7">
        <v>2443</v>
      </c>
      <c r="H26" s="7">
        <v>0</v>
      </c>
      <c r="I26" s="7">
        <v>7712</v>
      </c>
      <c r="J26" s="7">
        <v>0</v>
      </c>
      <c r="K26" s="7">
        <v>0</v>
      </c>
      <c r="L26" s="7">
        <v>1274887</v>
      </c>
      <c r="M26" s="7">
        <f t="shared" si="0"/>
        <v>5585708</v>
      </c>
      <c r="N26" s="8"/>
      <c r="O26" s="8"/>
    </row>
    <row r="27" spans="1:15" x14ac:dyDescent="0.45">
      <c r="A27" s="5" t="s">
        <v>29</v>
      </c>
      <c r="B27" s="6" t="s">
        <v>427</v>
      </c>
      <c r="C27" s="6" t="s">
        <v>428</v>
      </c>
      <c r="D27" s="7">
        <v>590205</v>
      </c>
      <c r="E27" s="7">
        <v>649894</v>
      </c>
      <c r="F27" s="7">
        <v>39055</v>
      </c>
      <c r="G27" s="7">
        <v>1102</v>
      </c>
      <c r="H27" s="7">
        <v>4089</v>
      </c>
      <c r="I27" s="7">
        <v>8563</v>
      </c>
      <c r="J27" s="7">
        <v>0</v>
      </c>
      <c r="K27" s="7">
        <v>0</v>
      </c>
      <c r="L27" s="7">
        <v>-296696</v>
      </c>
      <c r="M27" s="7">
        <f t="shared" si="0"/>
        <v>996212</v>
      </c>
      <c r="N27" s="8"/>
      <c r="O27" s="8"/>
    </row>
    <row r="28" spans="1:15" x14ac:dyDescent="0.45">
      <c r="A28" s="5" t="s">
        <v>30</v>
      </c>
      <c r="B28" s="6" t="s">
        <v>429</v>
      </c>
      <c r="C28" s="6" t="s">
        <v>430</v>
      </c>
      <c r="D28" s="7">
        <v>4160959</v>
      </c>
      <c r="E28" s="7">
        <v>9005528</v>
      </c>
      <c r="F28" s="7">
        <v>374742</v>
      </c>
      <c r="G28" s="7">
        <v>0</v>
      </c>
      <c r="H28" s="7">
        <v>0</v>
      </c>
      <c r="I28" s="7">
        <v>52079</v>
      </c>
      <c r="J28" s="7">
        <v>0</v>
      </c>
      <c r="K28" s="7">
        <v>1562</v>
      </c>
      <c r="L28" s="7">
        <v>-812439</v>
      </c>
      <c r="M28" s="7">
        <f t="shared" si="0"/>
        <v>12782431</v>
      </c>
      <c r="N28" s="8"/>
      <c r="O28" s="8"/>
    </row>
    <row r="29" spans="1:15" x14ac:dyDescent="0.45">
      <c r="A29" s="5" t="s">
        <v>31</v>
      </c>
      <c r="B29" s="6" t="s">
        <v>431</v>
      </c>
      <c r="C29" s="6" t="s">
        <v>432</v>
      </c>
      <c r="D29" s="7">
        <v>438257</v>
      </c>
      <c r="E29" s="7">
        <v>843798</v>
      </c>
      <c r="F29" s="7">
        <v>39663</v>
      </c>
      <c r="G29" s="7">
        <v>0</v>
      </c>
      <c r="H29" s="7">
        <v>8577</v>
      </c>
      <c r="I29" s="7">
        <v>4535</v>
      </c>
      <c r="J29" s="7">
        <v>0</v>
      </c>
      <c r="K29" s="7">
        <v>631</v>
      </c>
      <c r="L29" s="7">
        <v>-267853</v>
      </c>
      <c r="M29" s="7">
        <f t="shared" si="0"/>
        <v>1067608</v>
      </c>
      <c r="N29" s="8"/>
      <c r="O29" s="8"/>
    </row>
    <row r="30" spans="1:15" x14ac:dyDescent="0.45">
      <c r="A30" s="5" t="s">
        <v>32</v>
      </c>
      <c r="B30" s="6" t="s">
        <v>433</v>
      </c>
      <c r="C30" s="6" t="s">
        <v>434</v>
      </c>
      <c r="D30" s="7">
        <v>3427343</v>
      </c>
      <c r="E30" s="7">
        <v>6226993</v>
      </c>
      <c r="F30" s="7">
        <v>338484</v>
      </c>
      <c r="G30" s="7">
        <v>983</v>
      </c>
      <c r="H30" s="7">
        <v>0</v>
      </c>
      <c r="I30" s="7">
        <v>24601</v>
      </c>
      <c r="J30" s="7">
        <v>0</v>
      </c>
      <c r="K30" s="7">
        <v>773</v>
      </c>
      <c r="L30" s="7">
        <v>-961891</v>
      </c>
      <c r="M30" s="7">
        <f t="shared" si="0"/>
        <v>9057286</v>
      </c>
      <c r="N30" s="8"/>
      <c r="O30" s="8"/>
    </row>
    <row r="31" spans="1:15" x14ac:dyDescent="0.45">
      <c r="A31" s="5" t="s">
        <v>33</v>
      </c>
      <c r="B31" s="6" t="s">
        <v>435</v>
      </c>
      <c r="C31" s="6" t="s">
        <v>436</v>
      </c>
      <c r="D31" s="7">
        <v>1752253</v>
      </c>
      <c r="E31" s="7">
        <v>786497</v>
      </c>
      <c r="F31" s="7">
        <v>61008</v>
      </c>
      <c r="G31" s="7">
        <v>2244</v>
      </c>
      <c r="H31" s="7">
        <v>0</v>
      </c>
      <c r="I31" s="7">
        <v>35471</v>
      </c>
      <c r="J31" s="7">
        <v>0</v>
      </c>
      <c r="K31" s="7">
        <v>0</v>
      </c>
      <c r="L31" s="7">
        <v>-495091</v>
      </c>
      <c r="M31" s="7">
        <f t="shared" si="0"/>
        <v>2142382</v>
      </c>
      <c r="N31" s="8"/>
      <c r="O31" s="8"/>
    </row>
    <row r="32" spans="1:15" x14ac:dyDescent="0.45">
      <c r="A32" s="5" t="s">
        <v>34</v>
      </c>
      <c r="B32" s="6" t="s">
        <v>437</v>
      </c>
      <c r="C32" s="6" t="s">
        <v>438</v>
      </c>
      <c r="D32" s="7">
        <v>3401848</v>
      </c>
      <c r="E32" s="7">
        <v>9603696</v>
      </c>
      <c r="F32" s="7">
        <v>327475</v>
      </c>
      <c r="G32" s="7">
        <v>224114</v>
      </c>
      <c r="H32" s="7">
        <v>0</v>
      </c>
      <c r="I32" s="7">
        <v>26552</v>
      </c>
      <c r="J32" s="7">
        <v>0</v>
      </c>
      <c r="K32" s="7">
        <v>0</v>
      </c>
      <c r="L32" s="7">
        <v>3608698</v>
      </c>
      <c r="M32" s="7">
        <f t="shared" si="0"/>
        <v>17192383</v>
      </c>
      <c r="N32" s="8"/>
      <c r="O32" s="8"/>
    </row>
    <row r="33" spans="1:15" x14ac:dyDescent="0.45">
      <c r="A33" s="5" t="s">
        <v>35</v>
      </c>
      <c r="B33" s="6" t="s">
        <v>439</v>
      </c>
      <c r="C33" s="6" t="s">
        <v>440</v>
      </c>
      <c r="D33" s="7">
        <v>901146</v>
      </c>
      <c r="E33" s="7">
        <v>1700180</v>
      </c>
      <c r="F33" s="7">
        <v>117984</v>
      </c>
      <c r="G33" s="7">
        <v>0</v>
      </c>
      <c r="H33" s="7">
        <v>4051</v>
      </c>
      <c r="I33" s="7">
        <v>3270</v>
      </c>
      <c r="J33" s="7">
        <v>0</v>
      </c>
      <c r="K33" s="7">
        <v>631</v>
      </c>
      <c r="L33" s="7">
        <v>-689848</v>
      </c>
      <c r="M33" s="7">
        <f t="shared" si="0"/>
        <v>2037414</v>
      </c>
      <c r="N33" s="8"/>
      <c r="O33" s="8"/>
    </row>
    <row r="34" spans="1:15" x14ac:dyDescent="0.45">
      <c r="A34" s="5" t="s">
        <v>36</v>
      </c>
      <c r="B34" s="6" t="s">
        <v>441</v>
      </c>
      <c r="C34" s="6" t="s">
        <v>442</v>
      </c>
      <c r="D34" s="7">
        <v>760195</v>
      </c>
      <c r="E34" s="7">
        <v>1515751</v>
      </c>
      <c r="F34" s="7">
        <v>81761</v>
      </c>
      <c r="G34" s="7">
        <v>0</v>
      </c>
      <c r="H34" s="7">
        <v>29643</v>
      </c>
      <c r="I34" s="7">
        <v>11075</v>
      </c>
      <c r="J34" s="7">
        <v>0</v>
      </c>
      <c r="K34" s="7">
        <v>535</v>
      </c>
      <c r="L34" s="7">
        <v>-443679</v>
      </c>
      <c r="M34" s="7">
        <f t="shared" si="0"/>
        <v>1955281</v>
      </c>
      <c r="N34" s="8"/>
      <c r="O34" s="8"/>
    </row>
    <row r="35" spans="1:15" x14ac:dyDescent="0.45">
      <c r="A35" s="5" t="s">
        <v>37</v>
      </c>
      <c r="B35" s="6" t="s">
        <v>443</v>
      </c>
      <c r="C35" s="6" t="s">
        <v>444</v>
      </c>
      <c r="D35" s="7">
        <v>2067969</v>
      </c>
      <c r="E35" s="7">
        <v>2327145</v>
      </c>
      <c r="F35" s="7">
        <v>142720</v>
      </c>
      <c r="G35" s="7">
        <v>0</v>
      </c>
      <c r="H35" s="7">
        <v>0</v>
      </c>
      <c r="I35" s="7">
        <v>26326</v>
      </c>
      <c r="J35" s="7">
        <v>0</v>
      </c>
      <c r="K35" s="7">
        <v>0</v>
      </c>
      <c r="L35" s="7">
        <v>2761779</v>
      </c>
      <c r="M35" s="7">
        <f t="shared" si="0"/>
        <v>7325939</v>
      </c>
      <c r="N35" s="8"/>
      <c r="O35" s="8"/>
    </row>
    <row r="36" spans="1:15" x14ac:dyDescent="0.45">
      <c r="A36" s="5" t="s">
        <v>38</v>
      </c>
      <c r="B36" s="6" t="s">
        <v>445</v>
      </c>
      <c r="C36" s="6" t="s">
        <v>446</v>
      </c>
      <c r="D36" s="7">
        <v>561053</v>
      </c>
      <c r="E36" s="7">
        <v>895546</v>
      </c>
      <c r="F36" s="7">
        <v>73761</v>
      </c>
      <c r="G36" s="7">
        <v>0</v>
      </c>
      <c r="H36" s="7">
        <v>0</v>
      </c>
      <c r="I36" s="7">
        <v>419</v>
      </c>
      <c r="J36" s="7">
        <v>0</v>
      </c>
      <c r="K36" s="7">
        <v>0</v>
      </c>
      <c r="L36" s="7">
        <v>-528100</v>
      </c>
      <c r="M36" s="7">
        <f t="shared" si="0"/>
        <v>1002679</v>
      </c>
      <c r="N36" s="8"/>
      <c r="O36" s="8"/>
    </row>
    <row r="37" spans="1:15" x14ac:dyDescent="0.45">
      <c r="A37" s="5" t="s">
        <v>39</v>
      </c>
      <c r="B37" s="6" t="s">
        <v>447</v>
      </c>
      <c r="C37" s="6" t="s">
        <v>448</v>
      </c>
      <c r="D37" s="7">
        <v>3155392</v>
      </c>
      <c r="E37" s="7">
        <v>4171969</v>
      </c>
      <c r="F37" s="7">
        <v>316630</v>
      </c>
      <c r="G37" s="7">
        <v>22671</v>
      </c>
      <c r="H37" s="7">
        <v>0</v>
      </c>
      <c r="I37" s="7">
        <v>105965</v>
      </c>
      <c r="J37" s="7">
        <v>0</v>
      </c>
      <c r="K37" s="7">
        <v>0</v>
      </c>
      <c r="L37" s="7">
        <v>-61695</v>
      </c>
      <c r="M37" s="7">
        <f t="shared" si="0"/>
        <v>7710932</v>
      </c>
      <c r="N37" s="8"/>
      <c r="O37" s="8"/>
    </row>
    <row r="38" spans="1:15" x14ac:dyDescent="0.45">
      <c r="A38" s="5" t="s">
        <v>40</v>
      </c>
      <c r="B38" s="6" t="s">
        <v>449</v>
      </c>
      <c r="C38" s="6" t="s">
        <v>450</v>
      </c>
      <c r="D38" s="7">
        <v>10721174</v>
      </c>
      <c r="E38" s="7">
        <v>11013104</v>
      </c>
      <c r="F38" s="7">
        <v>858069</v>
      </c>
      <c r="G38" s="7">
        <v>18103</v>
      </c>
      <c r="H38" s="7">
        <v>0</v>
      </c>
      <c r="I38" s="7">
        <v>59054</v>
      </c>
      <c r="J38" s="7">
        <v>0</v>
      </c>
      <c r="K38" s="7">
        <v>1483</v>
      </c>
      <c r="L38" s="7">
        <v>-5323187</v>
      </c>
      <c r="M38" s="7">
        <f t="shared" si="0"/>
        <v>17347800</v>
      </c>
      <c r="N38" s="8"/>
      <c r="O38" s="8"/>
    </row>
    <row r="39" spans="1:15" x14ac:dyDescent="0.45">
      <c r="A39" s="5" t="s">
        <v>41</v>
      </c>
      <c r="B39" s="6" t="s">
        <v>451</v>
      </c>
      <c r="C39" s="6" t="s">
        <v>452</v>
      </c>
      <c r="D39" s="7">
        <v>651604</v>
      </c>
      <c r="E39" s="7">
        <v>1253014</v>
      </c>
      <c r="F39" s="7">
        <v>65763</v>
      </c>
      <c r="G39" s="7">
        <v>1695</v>
      </c>
      <c r="H39" s="7">
        <v>2312</v>
      </c>
      <c r="I39" s="7">
        <v>5731</v>
      </c>
      <c r="J39" s="7">
        <v>0</v>
      </c>
      <c r="K39" s="7">
        <v>0</v>
      </c>
      <c r="L39" s="7">
        <v>-468726</v>
      </c>
      <c r="M39" s="7">
        <f t="shared" si="0"/>
        <v>1511393</v>
      </c>
      <c r="N39" s="8"/>
      <c r="O39" s="8"/>
    </row>
    <row r="40" spans="1:15" x14ac:dyDescent="0.45">
      <c r="A40" s="5" t="s">
        <v>42</v>
      </c>
      <c r="B40" s="6" t="s">
        <v>453</v>
      </c>
      <c r="C40" s="6" t="s">
        <v>454</v>
      </c>
      <c r="D40" s="7">
        <v>1512749</v>
      </c>
      <c r="E40" s="7">
        <v>1935030</v>
      </c>
      <c r="F40" s="7">
        <v>94550</v>
      </c>
      <c r="G40" s="7">
        <v>0</v>
      </c>
      <c r="H40" s="7">
        <v>0</v>
      </c>
      <c r="I40" s="7">
        <v>23827</v>
      </c>
      <c r="J40" s="7">
        <v>0</v>
      </c>
      <c r="K40" s="7">
        <v>0</v>
      </c>
      <c r="L40" s="7">
        <v>505960</v>
      </c>
      <c r="M40" s="7">
        <f t="shared" si="0"/>
        <v>4072116</v>
      </c>
      <c r="N40" s="8"/>
      <c r="O40" s="8"/>
    </row>
    <row r="41" spans="1:15" x14ac:dyDescent="0.45">
      <c r="A41" s="5" t="s">
        <v>43</v>
      </c>
      <c r="B41" s="6" t="s">
        <v>455</v>
      </c>
      <c r="C41" s="6" t="s">
        <v>456</v>
      </c>
      <c r="D41" s="7">
        <v>535972</v>
      </c>
      <c r="E41" s="7">
        <v>1275107</v>
      </c>
      <c r="F41" s="7">
        <v>0</v>
      </c>
      <c r="G41" s="7">
        <v>0</v>
      </c>
      <c r="H41" s="7">
        <v>307</v>
      </c>
      <c r="I41" s="7">
        <v>10424</v>
      </c>
      <c r="J41" s="7">
        <v>0</v>
      </c>
      <c r="K41" s="7">
        <v>0</v>
      </c>
      <c r="L41" s="7">
        <v>-430550</v>
      </c>
      <c r="M41" s="7">
        <f t="shared" si="0"/>
        <v>1391260</v>
      </c>
      <c r="N41" s="8"/>
      <c r="O41" s="8"/>
    </row>
    <row r="42" spans="1:15" x14ac:dyDescent="0.45">
      <c r="A42" s="5" t="s">
        <v>44</v>
      </c>
      <c r="B42" s="6" t="s">
        <v>457</v>
      </c>
      <c r="C42" s="6" t="s">
        <v>458</v>
      </c>
      <c r="D42" s="7">
        <v>804746</v>
      </c>
      <c r="E42" s="7">
        <v>948702</v>
      </c>
      <c r="F42" s="7">
        <v>63155</v>
      </c>
      <c r="G42" s="7">
        <v>0</v>
      </c>
      <c r="H42" s="7">
        <v>0</v>
      </c>
      <c r="I42" s="7">
        <v>7509</v>
      </c>
      <c r="J42" s="7">
        <v>0</v>
      </c>
      <c r="K42" s="7">
        <v>0</v>
      </c>
      <c r="L42" s="7">
        <v>-709259</v>
      </c>
      <c r="M42" s="7">
        <f t="shared" si="0"/>
        <v>1114853</v>
      </c>
      <c r="N42" s="8"/>
      <c r="O42" s="8"/>
    </row>
    <row r="43" spans="1:15" x14ac:dyDescent="0.45">
      <c r="A43" s="5" t="s">
        <v>45</v>
      </c>
      <c r="B43" s="6" t="s">
        <v>459</v>
      </c>
      <c r="C43" s="6" t="s">
        <v>460</v>
      </c>
      <c r="D43" s="7">
        <v>613472</v>
      </c>
      <c r="E43" s="7">
        <v>871849</v>
      </c>
      <c r="F43" s="7">
        <v>46430</v>
      </c>
      <c r="G43" s="7">
        <v>0</v>
      </c>
      <c r="H43" s="7">
        <v>1061</v>
      </c>
      <c r="I43" s="7">
        <v>3335</v>
      </c>
      <c r="J43" s="7">
        <v>0</v>
      </c>
      <c r="K43" s="7">
        <v>0</v>
      </c>
      <c r="L43" s="7">
        <v>-417801</v>
      </c>
      <c r="M43" s="7">
        <f t="shared" si="0"/>
        <v>1118346</v>
      </c>
      <c r="N43" s="8"/>
      <c r="O43" s="8"/>
    </row>
    <row r="44" spans="1:15" x14ac:dyDescent="0.45">
      <c r="A44" s="5" t="s">
        <v>46</v>
      </c>
      <c r="B44" s="6" t="s">
        <v>461</v>
      </c>
      <c r="C44" s="6" t="s">
        <v>462</v>
      </c>
      <c r="D44" s="7">
        <v>4232445</v>
      </c>
      <c r="E44" s="7">
        <v>5841913</v>
      </c>
      <c r="F44" s="7">
        <v>469690</v>
      </c>
      <c r="G44" s="7">
        <v>30252</v>
      </c>
      <c r="H44" s="7">
        <v>37725</v>
      </c>
      <c r="I44" s="7">
        <v>41677</v>
      </c>
      <c r="J44" s="7">
        <v>0</v>
      </c>
      <c r="K44" s="7">
        <v>773</v>
      </c>
      <c r="L44" s="7">
        <v>-1680511</v>
      </c>
      <c r="M44" s="7">
        <f t="shared" si="0"/>
        <v>8973964</v>
      </c>
      <c r="N44" s="8"/>
      <c r="O44" s="8"/>
    </row>
    <row r="45" spans="1:15" x14ac:dyDescent="0.45">
      <c r="A45" s="5" t="s">
        <v>47</v>
      </c>
      <c r="B45" s="6" t="s">
        <v>463</v>
      </c>
      <c r="C45" s="6" t="s">
        <v>464</v>
      </c>
      <c r="D45" s="7">
        <v>165328</v>
      </c>
      <c r="E45" s="7">
        <v>178748</v>
      </c>
      <c r="F45" s="7">
        <v>14080</v>
      </c>
      <c r="G45" s="7">
        <v>1490</v>
      </c>
      <c r="H45" s="7">
        <v>928</v>
      </c>
      <c r="I45" s="7">
        <v>851</v>
      </c>
      <c r="J45" s="7">
        <v>0</v>
      </c>
      <c r="K45" s="7">
        <v>16</v>
      </c>
      <c r="L45" s="7">
        <v>96055</v>
      </c>
      <c r="M45" s="7">
        <f t="shared" si="0"/>
        <v>457496</v>
      </c>
      <c r="N45" s="8"/>
      <c r="O45" s="8"/>
    </row>
    <row r="46" spans="1:15" x14ac:dyDescent="0.45">
      <c r="A46" s="5" t="s">
        <v>48</v>
      </c>
      <c r="B46" s="6" t="s">
        <v>465</v>
      </c>
      <c r="C46" s="6" t="s">
        <v>466</v>
      </c>
      <c r="D46" s="7">
        <v>592502</v>
      </c>
      <c r="E46" s="7">
        <v>1149413</v>
      </c>
      <c r="F46" s="7">
        <v>48291</v>
      </c>
      <c r="G46" s="7">
        <v>7234</v>
      </c>
      <c r="H46" s="7">
        <v>496</v>
      </c>
      <c r="I46" s="7">
        <v>5882</v>
      </c>
      <c r="J46" s="7">
        <v>0</v>
      </c>
      <c r="K46" s="7">
        <v>0</v>
      </c>
      <c r="L46" s="7">
        <v>-314892</v>
      </c>
      <c r="M46" s="7">
        <f t="shared" si="0"/>
        <v>1488926</v>
      </c>
      <c r="N46" s="8"/>
      <c r="O46" s="8"/>
    </row>
    <row r="47" spans="1:15" x14ac:dyDescent="0.45">
      <c r="A47" s="5" t="s">
        <v>49</v>
      </c>
      <c r="B47" s="6" t="s">
        <v>467</v>
      </c>
      <c r="C47" s="6" t="s">
        <v>468</v>
      </c>
      <c r="D47" s="7">
        <v>2597890</v>
      </c>
      <c r="E47" s="7">
        <v>6336766</v>
      </c>
      <c r="F47" s="7">
        <v>291796</v>
      </c>
      <c r="G47" s="7">
        <v>3937</v>
      </c>
      <c r="H47" s="7">
        <v>1680</v>
      </c>
      <c r="I47" s="7">
        <v>15850</v>
      </c>
      <c r="J47" s="7">
        <v>0</v>
      </c>
      <c r="K47" s="7">
        <v>0</v>
      </c>
      <c r="L47" s="7">
        <v>-773141</v>
      </c>
      <c r="M47" s="7">
        <f t="shared" si="0"/>
        <v>8474778</v>
      </c>
      <c r="N47" s="8"/>
      <c r="O47" s="8"/>
    </row>
    <row r="48" spans="1:15" x14ac:dyDescent="0.45">
      <c r="A48" s="5" t="s">
        <v>50</v>
      </c>
      <c r="B48" s="6" t="s">
        <v>469</v>
      </c>
      <c r="C48" s="6" t="s">
        <v>470</v>
      </c>
      <c r="D48" s="7">
        <v>1379766</v>
      </c>
      <c r="E48" s="7">
        <v>4066337</v>
      </c>
      <c r="F48" s="7">
        <v>150612</v>
      </c>
      <c r="G48" s="7">
        <v>0</v>
      </c>
      <c r="H48" s="7">
        <v>3985</v>
      </c>
      <c r="I48" s="7">
        <v>24751</v>
      </c>
      <c r="J48" s="7">
        <v>0</v>
      </c>
      <c r="K48" s="7">
        <v>0</v>
      </c>
      <c r="L48" s="7">
        <v>707683</v>
      </c>
      <c r="M48" s="7">
        <f t="shared" si="0"/>
        <v>6333134</v>
      </c>
      <c r="N48" s="8"/>
      <c r="O48" s="8"/>
    </row>
    <row r="49" spans="1:15" x14ac:dyDescent="0.45">
      <c r="A49" s="5" t="s">
        <v>51</v>
      </c>
      <c r="B49" s="6" t="s">
        <v>471</v>
      </c>
      <c r="C49" s="6" t="s">
        <v>472</v>
      </c>
      <c r="D49" s="7">
        <v>2246254</v>
      </c>
      <c r="E49" s="7">
        <v>894243</v>
      </c>
      <c r="F49" s="7">
        <v>128876</v>
      </c>
      <c r="G49" s="7">
        <v>2104</v>
      </c>
      <c r="H49" s="7">
        <v>0</v>
      </c>
      <c r="I49" s="7">
        <v>4629</v>
      </c>
      <c r="J49" s="7">
        <v>0</v>
      </c>
      <c r="K49" s="7">
        <v>0</v>
      </c>
      <c r="L49" s="7">
        <v>-1941501</v>
      </c>
      <c r="M49" s="7">
        <f t="shared" si="0"/>
        <v>1334605</v>
      </c>
      <c r="N49" s="8"/>
      <c r="O49" s="8"/>
    </row>
    <row r="50" spans="1:15" x14ac:dyDescent="0.45">
      <c r="A50" s="5" t="s">
        <v>52</v>
      </c>
      <c r="B50" s="6" t="s">
        <v>473</v>
      </c>
      <c r="C50" s="6" t="s">
        <v>474</v>
      </c>
      <c r="D50" s="7">
        <v>1430478</v>
      </c>
      <c r="E50" s="7">
        <v>1382466</v>
      </c>
      <c r="F50" s="7">
        <v>114849</v>
      </c>
      <c r="G50" s="7">
        <v>5346</v>
      </c>
      <c r="H50" s="7">
        <v>12219</v>
      </c>
      <c r="I50" s="7">
        <v>12046</v>
      </c>
      <c r="J50" s="7">
        <v>0</v>
      </c>
      <c r="K50" s="7">
        <v>142</v>
      </c>
      <c r="L50" s="7">
        <v>2102422</v>
      </c>
      <c r="M50" s="7">
        <f t="shared" si="0"/>
        <v>5059968</v>
      </c>
      <c r="N50" s="8"/>
      <c r="O50" s="8"/>
    </row>
    <row r="51" spans="1:15" x14ac:dyDescent="0.45">
      <c r="A51" s="5" t="s">
        <v>53</v>
      </c>
      <c r="B51" s="6" t="s">
        <v>475</v>
      </c>
      <c r="C51" s="6" t="s">
        <v>476</v>
      </c>
      <c r="D51" s="7">
        <v>210867</v>
      </c>
      <c r="E51" s="7">
        <v>204180</v>
      </c>
      <c r="F51" s="7">
        <v>16464</v>
      </c>
      <c r="G51" s="7">
        <v>651</v>
      </c>
      <c r="H51" s="7">
        <v>1501</v>
      </c>
      <c r="I51" s="7">
        <v>1346</v>
      </c>
      <c r="J51" s="7">
        <v>0</v>
      </c>
      <c r="K51" s="7">
        <v>16</v>
      </c>
      <c r="L51" s="7">
        <v>126309</v>
      </c>
      <c r="M51" s="7">
        <f t="shared" si="0"/>
        <v>561334</v>
      </c>
      <c r="N51" s="8"/>
      <c r="O51" s="8"/>
    </row>
    <row r="52" spans="1:15" x14ac:dyDescent="0.45">
      <c r="A52" s="5" t="s">
        <v>54</v>
      </c>
      <c r="B52" s="6" t="s">
        <v>477</v>
      </c>
      <c r="C52" s="6" t="s">
        <v>478</v>
      </c>
      <c r="D52" s="7">
        <v>10086230</v>
      </c>
      <c r="E52" s="7">
        <v>1518719</v>
      </c>
      <c r="F52" s="7">
        <v>368760</v>
      </c>
      <c r="G52" s="7">
        <v>0</v>
      </c>
      <c r="H52" s="7">
        <v>0</v>
      </c>
      <c r="I52" s="7">
        <v>39855</v>
      </c>
      <c r="J52" s="7">
        <v>0</v>
      </c>
      <c r="K52" s="7">
        <v>473</v>
      </c>
      <c r="L52" s="7">
        <v>-5127307</v>
      </c>
      <c r="M52" s="7">
        <f t="shared" si="0"/>
        <v>6886730</v>
      </c>
      <c r="N52" s="8"/>
      <c r="O52" s="8"/>
    </row>
    <row r="53" spans="1:15" x14ac:dyDescent="0.45">
      <c r="A53" s="5" t="s">
        <v>55</v>
      </c>
      <c r="B53" s="6" t="s">
        <v>479</v>
      </c>
      <c r="C53" s="6" t="s">
        <v>480</v>
      </c>
      <c r="D53" s="7">
        <v>742330</v>
      </c>
      <c r="E53" s="7">
        <v>1353679</v>
      </c>
      <c r="F53" s="7">
        <v>68628</v>
      </c>
      <c r="G53" s="7">
        <v>0</v>
      </c>
      <c r="H53" s="7">
        <v>0</v>
      </c>
      <c r="I53" s="7">
        <v>2599</v>
      </c>
      <c r="J53" s="7">
        <v>0</v>
      </c>
      <c r="K53" s="7">
        <v>0</v>
      </c>
      <c r="L53" s="7">
        <v>-493708</v>
      </c>
      <c r="M53" s="7">
        <f t="shared" si="0"/>
        <v>1673528</v>
      </c>
      <c r="N53" s="8"/>
      <c r="O53" s="8"/>
    </row>
    <row r="54" spans="1:15" x14ac:dyDescent="0.45">
      <c r="A54" s="5" t="s">
        <v>56</v>
      </c>
      <c r="B54" s="6" t="s">
        <v>481</v>
      </c>
      <c r="C54" s="6" t="s">
        <v>482</v>
      </c>
      <c r="D54" s="7">
        <v>1009110</v>
      </c>
      <c r="E54" s="7">
        <v>1809241</v>
      </c>
      <c r="F54" s="7">
        <v>102345</v>
      </c>
      <c r="G54" s="7">
        <v>0</v>
      </c>
      <c r="H54" s="7">
        <v>5091</v>
      </c>
      <c r="I54" s="7">
        <v>29428</v>
      </c>
      <c r="J54" s="7">
        <v>0</v>
      </c>
      <c r="K54" s="7">
        <v>0</v>
      </c>
      <c r="L54" s="7">
        <v>-862555</v>
      </c>
      <c r="M54" s="7">
        <f t="shared" si="0"/>
        <v>2092660</v>
      </c>
      <c r="N54" s="8"/>
      <c r="O54" s="8"/>
    </row>
    <row r="55" spans="1:15" x14ac:dyDescent="0.45">
      <c r="A55" s="5" t="s">
        <v>57</v>
      </c>
      <c r="B55" s="6" t="s">
        <v>483</v>
      </c>
      <c r="C55" s="6" t="s">
        <v>484</v>
      </c>
      <c r="D55" s="7">
        <v>943180</v>
      </c>
      <c r="E55" s="7">
        <v>1375132</v>
      </c>
      <c r="F55" s="7">
        <v>89506</v>
      </c>
      <c r="G55" s="7">
        <v>13006</v>
      </c>
      <c r="H55" s="7">
        <v>9460</v>
      </c>
      <c r="I55" s="7">
        <v>4209</v>
      </c>
      <c r="J55" s="7">
        <v>0</v>
      </c>
      <c r="K55" s="7">
        <v>631</v>
      </c>
      <c r="L55" s="7">
        <v>-654890</v>
      </c>
      <c r="M55" s="7">
        <f t="shared" si="0"/>
        <v>1780234</v>
      </c>
      <c r="N55" s="8"/>
      <c r="O55" s="8"/>
    </row>
    <row r="56" spans="1:15" x14ac:dyDescent="0.45">
      <c r="A56" s="5" t="s">
        <v>58</v>
      </c>
      <c r="B56" s="6" t="s">
        <v>485</v>
      </c>
      <c r="C56" s="6" t="s">
        <v>486</v>
      </c>
      <c r="D56" s="7">
        <v>304014</v>
      </c>
      <c r="E56" s="7">
        <v>1023022</v>
      </c>
      <c r="F56" s="7">
        <v>33563</v>
      </c>
      <c r="G56" s="7">
        <v>4786</v>
      </c>
      <c r="H56" s="7">
        <v>0</v>
      </c>
      <c r="I56" s="7">
        <v>1641</v>
      </c>
      <c r="J56" s="7">
        <v>0</v>
      </c>
      <c r="K56" s="7">
        <v>0</v>
      </c>
      <c r="L56" s="7">
        <v>-201281</v>
      </c>
      <c r="M56" s="7">
        <f t="shared" si="0"/>
        <v>1165745</v>
      </c>
      <c r="N56" s="8"/>
      <c r="O56" s="8"/>
    </row>
    <row r="57" spans="1:15" x14ac:dyDescent="0.45">
      <c r="A57" s="5" t="s">
        <v>59</v>
      </c>
      <c r="B57" s="6" t="s">
        <v>487</v>
      </c>
      <c r="C57" s="6" t="s">
        <v>488</v>
      </c>
      <c r="D57" s="7">
        <v>2919742</v>
      </c>
      <c r="E57" s="7">
        <v>3249234</v>
      </c>
      <c r="F57" s="7">
        <v>197322</v>
      </c>
      <c r="G57" s="7">
        <v>0</v>
      </c>
      <c r="H57" s="7">
        <v>4824</v>
      </c>
      <c r="I57" s="7">
        <v>10865</v>
      </c>
      <c r="J57" s="7">
        <v>0</v>
      </c>
      <c r="K57" s="7">
        <v>0</v>
      </c>
      <c r="L57" s="7">
        <v>-359499</v>
      </c>
      <c r="M57" s="7">
        <f t="shared" si="0"/>
        <v>6022488</v>
      </c>
      <c r="N57" s="8"/>
      <c r="O57" s="8"/>
    </row>
    <row r="58" spans="1:15" x14ac:dyDescent="0.45">
      <c r="A58" s="5" t="s">
        <v>60</v>
      </c>
      <c r="B58" s="6" t="s">
        <v>489</v>
      </c>
      <c r="C58" s="6" t="s">
        <v>490</v>
      </c>
      <c r="D58" s="7">
        <v>1002040</v>
      </c>
      <c r="E58" s="7">
        <v>1883498</v>
      </c>
      <c r="F58" s="7">
        <v>104756</v>
      </c>
      <c r="G58" s="7">
        <v>1998</v>
      </c>
      <c r="H58" s="7">
        <v>1133</v>
      </c>
      <c r="I58" s="7">
        <v>15935</v>
      </c>
      <c r="J58" s="7">
        <v>0</v>
      </c>
      <c r="K58" s="7">
        <v>0</v>
      </c>
      <c r="L58" s="7">
        <v>-800918</v>
      </c>
      <c r="M58" s="7">
        <f t="shared" si="0"/>
        <v>2208442</v>
      </c>
      <c r="N58" s="8"/>
      <c r="O58" s="8"/>
    </row>
    <row r="59" spans="1:15" x14ac:dyDescent="0.45">
      <c r="A59" s="5" t="s">
        <v>61</v>
      </c>
      <c r="B59" s="6" t="s">
        <v>491</v>
      </c>
      <c r="C59" s="6" t="s">
        <v>492</v>
      </c>
      <c r="D59" s="7">
        <v>1619755</v>
      </c>
      <c r="E59" s="7">
        <v>1778252</v>
      </c>
      <c r="F59" s="7">
        <v>125905</v>
      </c>
      <c r="G59" s="7">
        <v>0</v>
      </c>
      <c r="H59" s="7">
        <v>1536</v>
      </c>
      <c r="I59" s="7">
        <v>9058</v>
      </c>
      <c r="J59" s="7">
        <v>0</v>
      </c>
      <c r="K59" s="7">
        <v>0</v>
      </c>
      <c r="L59" s="7">
        <v>-1433331</v>
      </c>
      <c r="M59" s="7">
        <f t="shared" si="0"/>
        <v>2101175</v>
      </c>
      <c r="N59" s="8"/>
      <c r="O59" s="8"/>
    </row>
    <row r="60" spans="1:15" x14ac:dyDescent="0.45">
      <c r="A60" s="5" t="s">
        <v>62</v>
      </c>
      <c r="B60" s="6" t="s">
        <v>493</v>
      </c>
      <c r="C60" s="6" t="s">
        <v>494</v>
      </c>
      <c r="D60" s="7">
        <v>1143425</v>
      </c>
      <c r="E60" s="7">
        <v>1179693</v>
      </c>
      <c r="F60" s="7">
        <v>93777</v>
      </c>
      <c r="G60" s="7">
        <v>0</v>
      </c>
      <c r="H60" s="7">
        <v>0</v>
      </c>
      <c r="I60" s="7">
        <v>3334</v>
      </c>
      <c r="J60" s="7">
        <v>0</v>
      </c>
      <c r="K60" s="7">
        <v>0</v>
      </c>
      <c r="L60" s="7">
        <v>-1002740</v>
      </c>
      <c r="M60" s="7">
        <f t="shared" si="0"/>
        <v>1417489</v>
      </c>
      <c r="N60" s="8"/>
      <c r="O60" s="8"/>
    </row>
    <row r="61" spans="1:15" x14ac:dyDescent="0.45">
      <c r="A61" s="5" t="s">
        <v>63</v>
      </c>
      <c r="B61" s="6" t="s">
        <v>495</v>
      </c>
      <c r="C61" s="6" t="s">
        <v>496</v>
      </c>
      <c r="D61" s="7">
        <v>1987307</v>
      </c>
      <c r="E61" s="7">
        <v>1441877</v>
      </c>
      <c r="F61" s="7">
        <v>135778</v>
      </c>
      <c r="G61" s="7">
        <v>0</v>
      </c>
      <c r="H61" s="7">
        <v>23828</v>
      </c>
      <c r="I61" s="7">
        <v>19033</v>
      </c>
      <c r="J61" s="7">
        <v>0</v>
      </c>
      <c r="K61" s="7">
        <v>373</v>
      </c>
      <c r="L61" s="7">
        <v>-1514784</v>
      </c>
      <c r="M61" s="7">
        <f t="shared" si="0"/>
        <v>2093412</v>
      </c>
      <c r="N61" s="8"/>
      <c r="O61" s="8"/>
    </row>
    <row r="62" spans="1:15" x14ac:dyDescent="0.45">
      <c r="A62" s="5" t="s">
        <v>64</v>
      </c>
      <c r="B62" s="6" t="s">
        <v>497</v>
      </c>
      <c r="C62" s="6" t="s">
        <v>498</v>
      </c>
      <c r="D62" s="7">
        <v>3729256</v>
      </c>
      <c r="E62" s="7">
        <v>5733156</v>
      </c>
      <c r="F62" s="7">
        <v>348902</v>
      </c>
      <c r="G62" s="7">
        <v>29561</v>
      </c>
      <c r="H62" s="7">
        <v>7358</v>
      </c>
      <c r="I62" s="7">
        <v>42216</v>
      </c>
      <c r="J62" s="7">
        <v>0</v>
      </c>
      <c r="K62" s="7">
        <v>0</v>
      </c>
      <c r="L62" s="7">
        <v>-1284457</v>
      </c>
      <c r="M62" s="7">
        <f t="shared" si="0"/>
        <v>8605992</v>
      </c>
      <c r="N62" s="8"/>
      <c r="O62" s="8"/>
    </row>
    <row r="63" spans="1:15" x14ac:dyDescent="0.45">
      <c r="A63" s="5" t="s">
        <v>65</v>
      </c>
      <c r="B63" s="6" t="s">
        <v>499</v>
      </c>
      <c r="C63" s="6" t="s">
        <v>500</v>
      </c>
      <c r="D63" s="7">
        <v>234860</v>
      </c>
      <c r="E63" s="7">
        <v>278462</v>
      </c>
      <c r="F63" s="7">
        <v>18811</v>
      </c>
      <c r="G63" s="7">
        <v>1117</v>
      </c>
      <c r="H63" s="7">
        <v>224</v>
      </c>
      <c r="I63" s="7">
        <v>1729</v>
      </c>
      <c r="J63" s="7">
        <v>0</v>
      </c>
      <c r="K63" s="7">
        <v>0</v>
      </c>
      <c r="L63" s="7">
        <v>270395</v>
      </c>
      <c r="M63" s="7">
        <f t="shared" si="0"/>
        <v>805598</v>
      </c>
      <c r="N63" s="8"/>
      <c r="O63" s="8"/>
    </row>
    <row r="64" spans="1:15" x14ac:dyDescent="0.45">
      <c r="A64" s="5" t="s">
        <v>66</v>
      </c>
      <c r="B64" s="6" t="s">
        <v>501</v>
      </c>
      <c r="C64" s="6" t="s">
        <v>502</v>
      </c>
      <c r="D64" s="7">
        <v>3764759</v>
      </c>
      <c r="E64" s="7">
        <v>4247357</v>
      </c>
      <c r="F64" s="7">
        <v>275742</v>
      </c>
      <c r="G64" s="7">
        <v>12888</v>
      </c>
      <c r="H64" s="7">
        <v>2577</v>
      </c>
      <c r="I64" s="7">
        <v>25777</v>
      </c>
      <c r="J64" s="7">
        <v>0</v>
      </c>
      <c r="K64" s="7">
        <v>0</v>
      </c>
      <c r="L64" s="7">
        <v>-937158</v>
      </c>
      <c r="M64" s="7">
        <f t="shared" si="0"/>
        <v>7391942</v>
      </c>
      <c r="N64" s="8"/>
      <c r="O64" s="8"/>
    </row>
    <row r="65" spans="1:15" x14ac:dyDescent="0.45">
      <c r="A65" s="5" t="s">
        <v>67</v>
      </c>
      <c r="B65" s="6" t="s">
        <v>503</v>
      </c>
      <c r="C65" s="6" t="s">
        <v>504</v>
      </c>
      <c r="D65" s="7">
        <v>902959</v>
      </c>
      <c r="E65" s="7">
        <v>1422091</v>
      </c>
      <c r="F65" s="7">
        <v>89140</v>
      </c>
      <c r="G65" s="7">
        <v>2289</v>
      </c>
      <c r="H65" s="7">
        <v>1250</v>
      </c>
      <c r="I65" s="7">
        <v>3647</v>
      </c>
      <c r="J65" s="7">
        <v>0</v>
      </c>
      <c r="K65" s="7">
        <v>0</v>
      </c>
      <c r="L65" s="7">
        <v>-597411</v>
      </c>
      <c r="M65" s="7">
        <f t="shared" si="0"/>
        <v>1823965</v>
      </c>
      <c r="N65" s="8"/>
      <c r="O65" s="8"/>
    </row>
    <row r="66" spans="1:15" x14ac:dyDescent="0.45">
      <c r="A66" s="5" t="s">
        <v>68</v>
      </c>
      <c r="B66" s="6" t="s">
        <v>505</v>
      </c>
      <c r="C66" s="6" t="s">
        <v>506</v>
      </c>
      <c r="D66" s="7">
        <v>996395</v>
      </c>
      <c r="E66" s="7">
        <v>1951594</v>
      </c>
      <c r="F66" s="7">
        <v>101925</v>
      </c>
      <c r="G66" s="7">
        <v>23146</v>
      </c>
      <c r="H66" s="7">
        <v>6399</v>
      </c>
      <c r="I66" s="7">
        <v>19613</v>
      </c>
      <c r="J66" s="7">
        <v>0</v>
      </c>
      <c r="K66" s="7">
        <v>0</v>
      </c>
      <c r="L66" s="7">
        <v>-902987</v>
      </c>
      <c r="M66" s="7">
        <f t="shared" si="0"/>
        <v>2196085</v>
      </c>
      <c r="N66" s="8"/>
      <c r="O66" s="8"/>
    </row>
    <row r="67" spans="1:15" x14ac:dyDescent="0.45">
      <c r="A67" s="5" t="s">
        <v>69</v>
      </c>
      <c r="B67" s="6" t="s">
        <v>507</v>
      </c>
      <c r="C67" s="6" t="s">
        <v>508</v>
      </c>
      <c r="D67" s="7">
        <v>536158</v>
      </c>
      <c r="E67" s="7">
        <v>1077032</v>
      </c>
      <c r="F67" s="7">
        <v>55431</v>
      </c>
      <c r="G67" s="7">
        <v>4142</v>
      </c>
      <c r="H67" s="7">
        <v>1993</v>
      </c>
      <c r="I67" s="7">
        <v>10643</v>
      </c>
      <c r="J67" s="7">
        <v>0</v>
      </c>
      <c r="K67" s="7">
        <v>0</v>
      </c>
      <c r="L67" s="7">
        <v>-338845</v>
      </c>
      <c r="M67" s="7">
        <f t="shared" si="0"/>
        <v>1346554</v>
      </c>
      <c r="N67" s="8"/>
      <c r="O67" s="8"/>
    </row>
    <row r="68" spans="1:15" x14ac:dyDescent="0.45">
      <c r="A68" s="5" t="s">
        <v>70</v>
      </c>
      <c r="B68" s="6" t="s">
        <v>509</v>
      </c>
      <c r="C68" s="6" t="s">
        <v>510</v>
      </c>
      <c r="D68" s="7">
        <v>19006326</v>
      </c>
      <c r="E68" s="7">
        <v>641498</v>
      </c>
      <c r="F68" s="7">
        <v>248761</v>
      </c>
      <c r="G68" s="7">
        <v>0</v>
      </c>
      <c r="H68" s="7">
        <v>0</v>
      </c>
      <c r="I68" s="7">
        <v>4657</v>
      </c>
      <c r="J68" s="7">
        <v>0</v>
      </c>
      <c r="K68" s="7">
        <v>448</v>
      </c>
      <c r="L68" s="7">
        <v>-14314268</v>
      </c>
      <c r="M68" s="7">
        <f t="shared" si="0"/>
        <v>5587422</v>
      </c>
      <c r="N68" s="8"/>
      <c r="O68" s="8"/>
    </row>
    <row r="69" spans="1:15" x14ac:dyDescent="0.45">
      <c r="A69" s="5" t="s">
        <v>71</v>
      </c>
      <c r="B69" s="6" t="s">
        <v>511</v>
      </c>
      <c r="C69" s="6" t="s">
        <v>512</v>
      </c>
      <c r="D69" s="7">
        <v>97662</v>
      </c>
      <c r="E69" s="7">
        <v>121639</v>
      </c>
      <c r="F69" s="7">
        <v>7005</v>
      </c>
      <c r="G69" s="7">
        <v>391</v>
      </c>
      <c r="H69" s="7">
        <v>13</v>
      </c>
      <c r="I69" s="7">
        <v>769</v>
      </c>
      <c r="J69" s="7">
        <v>0</v>
      </c>
      <c r="K69" s="7">
        <v>14</v>
      </c>
      <c r="L69" s="7">
        <v>387364</v>
      </c>
      <c r="M69" s="7">
        <f t="shared" ref="M69:M132" si="1">SUM(D69:L69)</f>
        <v>614857</v>
      </c>
      <c r="N69" s="8"/>
      <c r="O69" s="8"/>
    </row>
    <row r="70" spans="1:15" x14ac:dyDescent="0.45">
      <c r="A70" s="5" t="s">
        <v>72</v>
      </c>
      <c r="B70" s="6" t="s">
        <v>513</v>
      </c>
      <c r="C70" s="6" t="s">
        <v>514</v>
      </c>
      <c r="D70" s="7">
        <v>1314516</v>
      </c>
      <c r="E70" s="7">
        <v>1883692</v>
      </c>
      <c r="F70" s="7">
        <v>126447</v>
      </c>
      <c r="G70" s="7">
        <v>0</v>
      </c>
      <c r="H70" s="7">
        <v>2155</v>
      </c>
      <c r="I70" s="7">
        <v>3055</v>
      </c>
      <c r="J70" s="7">
        <v>0</v>
      </c>
      <c r="K70" s="7">
        <v>631</v>
      </c>
      <c r="L70" s="7">
        <v>-1044129</v>
      </c>
      <c r="M70" s="7">
        <f t="shared" si="1"/>
        <v>2286367</v>
      </c>
      <c r="N70" s="8"/>
      <c r="O70" s="8"/>
    </row>
    <row r="71" spans="1:15" x14ac:dyDescent="0.45">
      <c r="A71" s="5" t="s">
        <v>73</v>
      </c>
      <c r="B71" s="6" t="s">
        <v>515</v>
      </c>
      <c r="C71" s="6" t="s">
        <v>516</v>
      </c>
      <c r="D71" s="7">
        <v>758542</v>
      </c>
      <c r="E71" s="7">
        <v>730693</v>
      </c>
      <c r="F71" s="7">
        <v>35950</v>
      </c>
      <c r="G71" s="7">
        <v>567</v>
      </c>
      <c r="H71" s="7">
        <v>7483</v>
      </c>
      <c r="I71" s="7">
        <v>4209</v>
      </c>
      <c r="J71" s="7">
        <v>0</v>
      </c>
      <c r="K71" s="7">
        <v>0</v>
      </c>
      <c r="L71" s="7">
        <v>-613381</v>
      </c>
      <c r="M71" s="7">
        <f t="shared" si="1"/>
        <v>924063</v>
      </c>
      <c r="N71" s="8"/>
      <c r="O71" s="8"/>
    </row>
    <row r="72" spans="1:15" x14ac:dyDescent="0.45">
      <c r="A72" s="5" t="s">
        <v>74</v>
      </c>
      <c r="B72" s="6" t="s">
        <v>517</v>
      </c>
      <c r="C72" s="6" t="s">
        <v>518</v>
      </c>
      <c r="D72" s="7">
        <v>8183744</v>
      </c>
      <c r="E72" s="7">
        <v>31528795</v>
      </c>
      <c r="F72" s="7">
        <v>1092095</v>
      </c>
      <c r="G72" s="7">
        <v>47407</v>
      </c>
      <c r="H72" s="7">
        <v>169855</v>
      </c>
      <c r="I72" s="7">
        <v>229621</v>
      </c>
      <c r="J72" s="7">
        <v>0</v>
      </c>
      <c r="K72" s="7">
        <v>6313</v>
      </c>
      <c r="L72" s="7">
        <v>-2962174</v>
      </c>
      <c r="M72" s="7">
        <f t="shared" si="1"/>
        <v>38295656</v>
      </c>
      <c r="N72" s="8"/>
      <c r="O72" s="8"/>
    </row>
    <row r="73" spans="1:15" x14ac:dyDescent="0.45">
      <c r="A73" s="5" t="s">
        <v>75</v>
      </c>
      <c r="B73" s="6" t="s">
        <v>519</v>
      </c>
      <c r="C73" s="6" t="s">
        <v>520</v>
      </c>
      <c r="D73" s="7">
        <v>711432</v>
      </c>
      <c r="E73" s="7">
        <v>1843142</v>
      </c>
      <c r="F73" s="7">
        <v>91677</v>
      </c>
      <c r="G73" s="7">
        <v>1197</v>
      </c>
      <c r="H73" s="7">
        <v>12306</v>
      </c>
      <c r="I73" s="7">
        <v>3785</v>
      </c>
      <c r="J73" s="7">
        <v>0</v>
      </c>
      <c r="K73" s="7">
        <v>0</v>
      </c>
      <c r="L73" s="7">
        <v>-598431</v>
      </c>
      <c r="M73" s="7">
        <f t="shared" si="1"/>
        <v>2065108</v>
      </c>
      <c r="N73" s="8"/>
      <c r="O73" s="8"/>
    </row>
    <row r="74" spans="1:15" x14ac:dyDescent="0.45">
      <c r="A74" s="5" t="s">
        <v>76</v>
      </c>
      <c r="B74" s="6" t="s">
        <v>521</v>
      </c>
      <c r="C74" s="6" t="s">
        <v>522</v>
      </c>
      <c r="D74" s="7">
        <v>6075839</v>
      </c>
      <c r="E74" s="7">
        <v>6850550</v>
      </c>
      <c r="F74" s="7">
        <v>424725</v>
      </c>
      <c r="G74" s="7">
        <v>0</v>
      </c>
      <c r="H74" s="7">
        <v>0</v>
      </c>
      <c r="I74" s="7">
        <v>70189</v>
      </c>
      <c r="J74" s="7">
        <v>0</v>
      </c>
      <c r="K74" s="7">
        <v>1562</v>
      </c>
      <c r="L74" s="7">
        <v>-1944939</v>
      </c>
      <c r="M74" s="7">
        <f t="shared" si="1"/>
        <v>11477926</v>
      </c>
      <c r="N74" s="8"/>
      <c r="O74" s="8"/>
    </row>
    <row r="75" spans="1:15" x14ac:dyDescent="0.45">
      <c r="A75" s="5" t="s">
        <v>77</v>
      </c>
      <c r="B75" s="6" t="s">
        <v>523</v>
      </c>
      <c r="C75" s="6" t="s">
        <v>524</v>
      </c>
      <c r="D75" s="7">
        <v>395564</v>
      </c>
      <c r="E75" s="7">
        <v>1122693</v>
      </c>
      <c r="F75" s="7">
        <v>56561</v>
      </c>
      <c r="G75" s="7">
        <v>3386</v>
      </c>
      <c r="H75" s="7">
        <v>4545</v>
      </c>
      <c r="I75" s="7">
        <v>3386</v>
      </c>
      <c r="J75" s="7">
        <v>0</v>
      </c>
      <c r="K75" s="7">
        <v>0</v>
      </c>
      <c r="L75" s="7">
        <v>-312721</v>
      </c>
      <c r="M75" s="7">
        <f t="shared" si="1"/>
        <v>1273414</v>
      </c>
      <c r="N75" s="8"/>
      <c r="O75" s="8"/>
    </row>
    <row r="76" spans="1:15" x14ac:dyDescent="0.45">
      <c r="A76" s="5" t="s">
        <v>78</v>
      </c>
      <c r="B76" s="6" t="s">
        <v>525</v>
      </c>
      <c r="C76" s="6" t="s">
        <v>526</v>
      </c>
      <c r="D76" s="7">
        <v>2307135</v>
      </c>
      <c r="E76" s="7">
        <v>604599</v>
      </c>
      <c r="F76" s="7">
        <v>90369</v>
      </c>
      <c r="G76" s="7">
        <v>9679</v>
      </c>
      <c r="H76" s="7">
        <v>0</v>
      </c>
      <c r="I76" s="7">
        <v>7488</v>
      </c>
      <c r="J76" s="7">
        <v>0</v>
      </c>
      <c r="K76" s="7">
        <v>0</v>
      </c>
      <c r="L76" s="7">
        <v>-2219245</v>
      </c>
      <c r="M76" s="7">
        <f t="shared" si="1"/>
        <v>800025</v>
      </c>
      <c r="N76" s="8"/>
      <c r="O76" s="8"/>
    </row>
    <row r="77" spans="1:15" x14ac:dyDescent="0.45">
      <c r="A77" s="5" t="s">
        <v>79</v>
      </c>
      <c r="B77" s="6" t="s">
        <v>527</v>
      </c>
      <c r="C77" s="6" t="s">
        <v>528</v>
      </c>
      <c r="D77" s="7">
        <v>2072923</v>
      </c>
      <c r="E77" s="7">
        <v>2617324</v>
      </c>
      <c r="F77" s="7">
        <v>124089</v>
      </c>
      <c r="G77" s="7">
        <v>0</v>
      </c>
      <c r="H77" s="7">
        <v>0</v>
      </c>
      <c r="I77" s="7">
        <v>73455</v>
      </c>
      <c r="J77" s="7">
        <v>0</v>
      </c>
      <c r="K77" s="7">
        <v>0</v>
      </c>
      <c r="L77" s="7">
        <v>1781571</v>
      </c>
      <c r="M77" s="7">
        <f t="shared" si="1"/>
        <v>6669362</v>
      </c>
      <c r="N77" s="8"/>
      <c r="O77" s="8"/>
    </row>
    <row r="78" spans="1:15" x14ac:dyDescent="0.45">
      <c r="A78" s="5" t="s">
        <v>80</v>
      </c>
      <c r="B78" s="6" t="s">
        <v>529</v>
      </c>
      <c r="C78" s="6" t="s">
        <v>530</v>
      </c>
      <c r="D78" s="7">
        <v>1030643</v>
      </c>
      <c r="E78" s="7">
        <v>2154509</v>
      </c>
      <c r="F78" s="7">
        <v>97852</v>
      </c>
      <c r="G78" s="7">
        <v>6098</v>
      </c>
      <c r="H78" s="7">
        <v>17279</v>
      </c>
      <c r="I78" s="7">
        <v>8317</v>
      </c>
      <c r="J78" s="7">
        <v>0</v>
      </c>
      <c r="K78" s="7">
        <v>474</v>
      </c>
      <c r="L78" s="7">
        <v>3637579</v>
      </c>
      <c r="M78" s="7">
        <f t="shared" si="1"/>
        <v>6952751</v>
      </c>
      <c r="N78" s="8"/>
      <c r="O78" s="8"/>
    </row>
    <row r="79" spans="1:15" x14ac:dyDescent="0.45">
      <c r="A79" s="5" t="s">
        <v>81</v>
      </c>
      <c r="B79" s="6" t="s">
        <v>531</v>
      </c>
      <c r="C79" s="6" t="s">
        <v>532</v>
      </c>
      <c r="D79" s="7">
        <v>1481540</v>
      </c>
      <c r="E79" s="7">
        <v>1263774</v>
      </c>
      <c r="F79" s="7">
        <v>119043</v>
      </c>
      <c r="G79" s="7">
        <v>0</v>
      </c>
      <c r="H79" s="7">
        <v>1864</v>
      </c>
      <c r="I79" s="7">
        <v>5330</v>
      </c>
      <c r="J79" s="7">
        <v>0</v>
      </c>
      <c r="K79" s="7">
        <v>0</v>
      </c>
      <c r="L79" s="7">
        <v>-1193199</v>
      </c>
      <c r="M79" s="7">
        <f t="shared" si="1"/>
        <v>1678352</v>
      </c>
      <c r="N79" s="8"/>
      <c r="O79" s="8"/>
    </row>
    <row r="80" spans="1:15" x14ac:dyDescent="0.45">
      <c r="A80" s="5" t="s">
        <v>82</v>
      </c>
      <c r="B80" s="6" t="s">
        <v>533</v>
      </c>
      <c r="C80" s="6" t="s">
        <v>534</v>
      </c>
      <c r="D80" s="7">
        <v>947015</v>
      </c>
      <c r="E80" s="7">
        <v>1668657</v>
      </c>
      <c r="F80" s="7">
        <v>67299</v>
      </c>
      <c r="G80" s="7">
        <v>19800</v>
      </c>
      <c r="H80" s="7">
        <v>0</v>
      </c>
      <c r="I80" s="7">
        <v>8128</v>
      </c>
      <c r="J80" s="7">
        <v>0</v>
      </c>
      <c r="K80" s="7">
        <v>0</v>
      </c>
      <c r="L80" s="7">
        <v>380222</v>
      </c>
      <c r="M80" s="7">
        <f t="shared" si="1"/>
        <v>3091121</v>
      </c>
      <c r="N80" s="8"/>
      <c r="O80" s="8"/>
    </row>
    <row r="81" spans="1:15" x14ac:dyDescent="0.45">
      <c r="A81" s="5" t="s">
        <v>83</v>
      </c>
      <c r="B81" s="6" t="s">
        <v>535</v>
      </c>
      <c r="C81" s="6" t="s">
        <v>536</v>
      </c>
      <c r="D81" s="7">
        <v>1843271</v>
      </c>
      <c r="E81" s="7">
        <v>806922</v>
      </c>
      <c r="F81" s="7">
        <v>70494</v>
      </c>
      <c r="G81" s="7">
        <v>2079</v>
      </c>
      <c r="H81" s="7">
        <v>0</v>
      </c>
      <c r="I81" s="7">
        <v>2229</v>
      </c>
      <c r="J81" s="7">
        <v>0</v>
      </c>
      <c r="K81" s="7">
        <v>0</v>
      </c>
      <c r="L81" s="7">
        <v>-1549314</v>
      </c>
      <c r="M81" s="7">
        <f t="shared" si="1"/>
        <v>1175681</v>
      </c>
      <c r="N81" s="8"/>
      <c r="O81" s="8"/>
    </row>
    <row r="82" spans="1:15" x14ac:dyDescent="0.45">
      <c r="A82" s="5" t="s">
        <v>84</v>
      </c>
      <c r="B82" s="6" t="s">
        <v>537</v>
      </c>
      <c r="C82" s="6" t="s">
        <v>538</v>
      </c>
      <c r="D82" s="7">
        <v>2379678</v>
      </c>
      <c r="E82" s="7">
        <v>2751557</v>
      </c>
      <c r="F82" s="7">
        <v>208408</v>
      </c>
      <c r="G82" s="7">
        <v>0</v>
      </c>
      <c r="H82" s="7">
        <v>0</v>
      </c>
      <c r="I82" s="7">
        <v>36862</v>
      </c>
      <c r="J82" s="7">
        <v>0</v>
      </c>
      <c r="K82" s="7">
        <v>773</v>
      </c>
      <c r="L82" s="7">
        <v>862448</v>
      </c>
      <c r="M82" s="7">
        <f t="shared" si="1"/>
        <v>6239726</v>
      </c>
      <c r="N82" s="8"/>
      <c r="O82" s="8"/>
    </row>
    <row r="83" spans="1:15" x14ac:dyDescent="0.45">
      <c r="A83" s="5" t="s">
        <v>85</v>
      </c>
      <c r="B83" s="6" t="s">
        <v>539</v>
      </c>
      <c r="C83" s="6" t="s">
        <v>540</v>
      </c>
      <c r="D83" s="7">
        <v>999604</v>
      </c>
      <c r="E83" s="7">
        <v>2155104</v>
      </c>
      <c r="F83" s="7">
        <v>105787</v>
      </c>
      <c r="G83" s="7">
        <v>2685</v>
      </c>
      <c r="H83" s="7">
        <v>11499</v>
      </c>
      <c r="I83" s="7">
        <v>19642</v>
      </c>
      <c r="J83" s="7">
        <v>0</v>
      </c>
      <c r="K83" s="7">
        <v>0</v>
      </c>
      <c r="L83" s="7">
        <v>4944259</v>
      </c>
      <c r="M83" s="7">
        <f t="shared" si="1"/>
        <v>8238580</v>
      </c>
      <c r="N83" s="8"/>
      <c r="O83" s="8"/>
    </row>
    <row r="84" spans="1:15" x14ac:dyDescent="0.45">
      <c r="A84" s="5" t="s">
        <v>86</v>
      </c>
      <c r="B84" s="6" t="s">
        <v>541</v>
      </c>
      <c r="C84" s="6" t="s">
        <v>542</v>
      </c>
      <c r="D84" s="7">
        <v>410146</v>
      </c>
      <c r="E84" s="7">
        <v>1619276</v>
      </c>
      <c r="F84" s="7">
        <v>58521</v>
      </c>
      <c r="G84" s="7">
        <v>0</v>
      </c>
      <c r="H84" s="7">
        <v>19931</v>
      </c>
      <c r="I84" s="7">
        <v>32200</v>
      </c>
      <c r="J84" s="7">
        <v>0</v>
      </c>
      <c r="K84" s="7">
        <v>0</v>
      </c>
      <c r="L84" s="7">
        <v>-343272</v>
      </c>
      <c r="M84" s="7">
        <f t="shared" si="1"/>
        <v>1796802</v>
      </c>
      <c r="N84" s="8"/>
      <c r="O84" s="8"/>
    </row>
    <row r="85" spans="1:15" x14ac:dyDescent="0.45">
      <c r="A85" s="5" t="s">
        <v>87</v>
      </c>
      <c r="B85" s="6" t="s">
        <v>543</v>
      </c>
      <c r="C85" s="6" t="s">
        <v>544</v>
      </c>
      <c r="D85" s="7">
        <v>158703</v>
      </c>
      <c r="E85" s="7">
        <v>295478</v>
      </c>
      <c r="F85" s="7">
        <v>16001</v>
      </c>
      <c r="G85" s="7">
        <v>298</v>
      </c>
      <c r="H85" s="7">
        <v>1278</v>
      </c>
      <c r="I85" s="7">
        <v>2934</v>
      </c>
      <c r="J85" s="7">
        <v>0</v>
      </c>
      <c r="K85" s="7">
        <v>16</v>
      </c>
      <c r="L85" s="7">
        <v>320180</v>
      </c>
      <c r="M85" s="7">
        <f t="shared" si="1"/>
        <v>794888</v>
      </c>
      <c r="N85" s="8"/>
      <c r="O85" s="8"/>
    </row>
    <row r="86" spans="1:15" x14ac:dyDescent="0.45">
      <c r="A86" s="5" t="s">
        <v>88</v>
      </c>
      <c r="B86" s="6" t="s">
        <v>545</v>
      </c>
      <c r="C86" s="6" t="s">
        <v>546</v>
      </c>
      <c r="D86" s="7">
        <v>1152128</v>
      </c>
      <c r="E86" s="7">
        <v>3164184</v>
      </c>
      <c r="F86" s="7">
        <v>129714</v>
      </c>
      <c r="G86" s="7">
        <v>2583</v>
      </c>
      <c r="H86" s="7">
        <v>26083</v>
      </c>
      <c r="I86" s="7">
        <v>26632</v>
      </c>
      <c r="J86" s="7">
        <v>0</v>
      </c>
      <c r="K86" s="7">
        <v>870</v>
      </c>
      <c r="L86" s="7">
        <v>4202387</v>
      </c>
      <c r="M86" s="7">
        <f t="shared" si="1"/>
        <v>8704581</v>
      </c>
      <c r="N86" s="8"/>
      <c r="O86" s="8"/>
    </row>
    <row r="87" spans="1:15" x14ac:dyDescent="0.45">
      <c r="A87" s="5" t="s">
        <v>89</v>
      </c>
      <c r="B87" s="6" t="s">
        <v>547</v>
      </c>
      <c r="C87" s="6" t="s">
        <v>548</v>
      </c>
      <c r="D87" s="7">
        <v>285128</v>
      </c>
      <c r="E87" s="7">
        <v>651760</v>
      </c>
      <c r="F87" s="7">
        <v>29749</v>
      </c>
      <c r="G87" s="7">
        <v>1122</v>
      </c>
      <c r="H87" s="7">
        <v>5011</v>
      </c>
      <c r="I87" s="7">
        <v>4938</v>
      </c>
      <c r="J87" s="7">
        <v>0</v>
      </c>
      <c r="K87" s="7">
        <v>146</v>
      </c>
      <c r="L87" s="7">
        <v>549938</v>
      </c>
      <c r="M87" s="7">
        <f t="shared" si="1"/>
        <v>1527792</v>
      </c>
      <c r="N87" s="8"/>
      <c r="O87" s="8"/>
    </row>
    <row r="88" spans="1:15" x14ac:dyDescent="0.45">
      <c r="A88" s="5" t="s">
        <v>90</v>
      </c>
      <c r="B88" s="6" t="s">
        <v>549</v>
      </c>
      <c r="C88" s="6" t="s">
        <v>550</v>
      </c>
      <c r="D88" s="7">
        <v>2407739</v>
      </c>
      <c r="E88" s="7">
        <v>3757256</v>
      </c>
      <c r="F88" s="7">
        <v>194074</v>
      </c>
      <c r="G88" s="7">
        <v>13276</v>
      </c>
      <c r="H88" s="7">
        <v>1822</v>
      </c>
      <c r="I88" s="7">
        <v>22575</v>
      </c>
      <c r="J88" s="7">
        <v>0</v>
      </c>
      <c r="K88" s="7">
        <v>0</v>
      </c>
      <c r="L88" s="7">
        <v>1816065</v>
      </c>
      <c r="M88" s="7">
        <f t="shared" si="1"/>
        <v>8212807</v>
      </c>
      <c r="N88" s="8"/>
      <c r="O88" s="8"/>
    </row>
    <row r="89" spans="1:15" x14ac:dyDescent="0.45">
      <c r="A89" s="5" t="s">
        <v>91</v>
      </c>
      <c r="B89" s="6" t="s">
        <v>551</v>
      </c>
      <c r="C89" s="6" t="s">
        <v>552</v>
      </c>
      <c r="D89" s="7">
        <v>2602484</v>
      </c>
      <c r="E89" s="7">
        <v>7474854</v>
      </c>
      <c r="F89" s="7">
        <v>341504</v>
      </c>
      <c r="G89" s="7">
        <v>17356</v>
      </c>
      <c r="H89" s="7">
        <v>57585</v>
      </c>
      <c r="I89" s="7">
        <v>65064</v>
      </c>
      <c r="J89" s="7">
        <v>0</v>
      </c>
      <c r="K89" s="7">
        <v>0</v>
      </c>
      <c r="L89" s="7">
        <v>-467272</v>
      </c>
      <c r="M89" s="7">
        <f t="shared" si="1"/>
        <v>10091575</v>
      </c>
      <c r="N89" s="8"/>
      <c r="O89" s="8"/>
    </row>
    <row r="90" spans="1:15" x14ac:dyDescent="0.45">
      <c r="A90" s="5" t="s">
        <v>92</v>
      </c>
      <c r="B90" s="6" t="s">
        <v>553</v>
      </c>
      <c r="C90" s="6" t="s">
        <v>554</v>
      </c>
      <c r="D90" s="7">
        <v>255677</v>
      </c>
      <c r="E90" s="7">
        <v>461709</v>
      </c>
      <c r="F90" s="7">
        <v>24008</v>
      </c>
      <c r="G90" s="7">
        <v>1152</v>
      </c>
      <c r="H90" s="7">
        <v>2741</v>
      </c>
      <c r="I90" s="7">
        <v>3741</v>
      </c>
      <c r="J90" s="7">
        <v>0</v>
      </c>
      <c r="K90" s="7">
        <v>32</v>
      </c>
      <c r="L90" s="7">
        <v>280119</v>
      </c>
      <c r="M90" s="7">
        <f t="shared" si="1"/>
        <v>1029179</v>
      </c>
      <c r="N90" s="8"/>
      <c r="O90" s="8"/>
    </row>
    <row r="91" spans="1:15" x14ac:dyDescent="0.45">
      <c r="A91" s="5" t="s">
        <v>93</v>
      </c>
      <c r="B91" s="6" t="s">
        <v>555</v>
      </c>
      <c r="C91" s="6" t="s">
        <v>556</v>
      </c>
      <c r="D91" s="7">
        <v>911047</v>
      </c>
      <c r="E91" s="7">
        <v>1231573</v>
      </c>
      <c r="F91" s="7">
        <v>61099</v>
      </c>
      <c r="G91" s="7">
        <v>0</v>
      </c>
      <c r="H91" s="7">
        <v>5427</v>
      </c>
      <c r="I91" s="7">
        <v>17267</v>
      </c>
      <c r="J91" s="7">
        <v>0</v>
      </c>
      <c r="K91" s="7">
        <v>631</v>
      </c>
      <c r="L91" s="7">
        <v>-639311</v>
      </c>
      <c r="M91" s="7">
        <f t="shared" si="1"/>
        <v>1587733</v>
      </c>
      <c r="N91" s="8"/>
      <c r="O91" s="8"/>
    </row>
    <row r="92" spans="1:15" x14ac:dyDescent="0.45">
      <c r="A92" s="5" t="s">
        <v>94</v>
      </c>
      <c r="B92" s="6" t="s">
        <v>557</v>
      </c>
      <c r="C92" s="6" t="s">
        <v>558</v>
      </c>
      <c r="D92" s="7">
        <v>4385060</v>
      </c>
      <c r="E92" s="7">
        <v>8866355</v>
      </c>
      <c r="F92" s="7">
        <v>444162</v>
      </c>
      <c r="G92" s="7">
        <v>15081</v>
      </c>
      <c r="H92" s="7">
        <v>0</v>
      </c>
      <c r="I92" s="7">
        <v>16256</v>
      </c>
      <c r="J92" s="7">
        <v>0</v>
      </c>
      <c r="K92" s="7">
        <v>688</v>
      </c>
      <c r="L92" s="7">
        <v>-1246288</v>
      </c>
      <c r="M92" s="7">
        <f t="shared" si="1"/>
        <v>12481314</v>
      </c>
      <c r="N92" s="8"/>
      <c r="O92" s="8"/>
    </row>
    <row r="93" spans="1:15" x14ac:dyDescent="0.45">
      <c r="A93" s="5" t="s">
        <v>95</v>
      </c>
      <c r="B93" s="6" t="s">
        <v>559</v>
      </c>
      <c r="C93" s="6" t="s">
        <v>560</v>
      </c>
      <c r="D93" s="7">
        <v>3015768</v>
      </c>
      <c r="E93" s="7">
        <v>5756917</v>
      </c>
      <c r="F93" s="7">
        <v>296479</v>
      </c>
      <c r="G93" s="7">
        <v>1970</v>
      </c>
      <c r="H93" s="7">
        <v>44910</v>
      </c>
      <c r="I93" s="7">
        <v>34304</v>
      </c>
      <c r="J93" s="7">
        <v>0</v>
      </c>
      <c r="K93" s="7">
        <v>773</v>
      </c>
      <c r="L93" s="7">
        <v>3792152</v>
      </c>
      <c r="M93" s="7">
        <f t="shared" si="1"/>
        <v>12943273</v>
      </c>
      <c r="N93" s="8"/>
      <c r="O93" s="8"/>
    </row>
    <row r="94" spans="1:15" x14ac:dyDescent="0.45">
      <c r="A94" s="5" t="s">
        <v>96</v>
      </c>
      <c r="B94" s="6" t="s">
        <v>561</v>
      </c>
      <c r="C94" s="6" t="s">
        <v>562</v>
      </c>
      <c r="D94" s="7">
        <v>80147</v>
      </c>
      <c r="E94" s="7">
        <v>150454</v>
      </c>
      <c r="F94" s="7">
        <v>7326</v>
      </c>
      <c r="G94" s="7">
        <v>444</v>
      </c>
      <c r="H94" s="7">
        <v>917</v>
      </c>
      <c r="I94" s="7">
        <v>866</v>
      </c>
      <c r="J94" s="7">
        <v>0</v>
      </c>
      <c r="K94" s="7">
        <v>16</v>
      </c>
      <c r="L94" s="7">
        <v>296532</v>
      </c>
      <c r="M94" s="7">
        <f t="shared" si="1"/>
        <v>536702</v>
      </c>
      <c r="N94" s="8"/>
      <c r="O94" s="8"/>
    </row>
    <row r="95" spans="1:15" x14ac:dyDescent="0.45">
      <c r="A95" s="5" t="s">
        <v>97</v>
      </c>
      <c r="B95" s="6" t="s">
        <v>563</v>
      </c>
      <c r="C95" s="6" t="s">
        <v>564</v>
      </c>
      <c r="D95" s="7">
        <v>2358605</v>
      </c>
      <c r="E95" s="7">
        <v>2669949</v>
      </c>
      <c r="F95" s="7">
        <v>127298</v>
      </c>
      <c r="G95" s="7">
        <v>2345</v>
      </c>
      <c r="H95" s="7">
        <v>0</v>
      </c>
      <c r="I95" s="7">
        <v>28468</v>
      </c>
      <c r="J95" s="7">
        <v>0</v>
      </c>
      <c r="K95" s="7">
        <v>0</v>
      </c>
      <c r="L95" s="7">
        <v>1641227</v>
      </c>
      <c r="M95" s="7">
        <f t="shared" si="1"/>
        <v>6827892</v>
      </c>
      <c r="N95" s="8"/>
      <c r="O95" s="8"/>
    </row>
    <row r="96" spans="1:15" x14ac:dyDescent="0.45">
      <c r="A96" s="5" t="s">
        <v>98</v>
      </c>
      <c r="B96" s="6" t="s">
        <v>565</v>
      </c>
      <c r="C96" s="6" t="s">
        <v>566</v>
      </c>
      <c r="D96" s="7">
        <v>497651</v>
      </c>
      <c r="E96" s="7">
        <v>865933</v>
      </c>
      <c r="F96" s="7">
        <v>61320</v>
      </c>
      <c r="G96" s="7">
        <v>0</v>
      </c>
      <c r="H96" s="7">
        <v>12473</v>
      </c>
      <c r="I96" s="7">
        <v>14369</v>
      </c>
      <c r="J96" s="7">
        <v>0</v>
      </c>
      <c r="K96" s="7">
        <v>0</v>
      </c>
      <c r="L96" s="7">
        <v>-271615</v>
      </c>
      <c r="M96" s="7">
        <f t="shared" si="1"/>
        <v>1180131</v>
      </c>
      <c r="N96" s="8"/>
      <c r="O96" s="8"/>
    </row>
    <row r="97" spans="1:15" x14ac:dyDescent="0.45">
      <c r="A97" s="5" t="s">
        <v>99</v>
      </c>
      <c r="B97" s="6" t="s">
        <v>567</v>
      </c>
      <c r="C97" s="6" t="s">
        <v>568</v>
      </c>
      <c r="D97" s="7">
        <v>797358</v>
      </c>
      <c r="E97" s="7">
        <v>2418991</v>
      </c>
      <c r="F97" s="7">
        <v>93369</v>
      </c>
      <c r="G97" s="7">
        <v>1998</v>
      </c>
      <c r="H97" s="7">
        <v>21333</v>
      </c>
      <c r="I97" s="7">
        <v>8194</v>
      </c>
      <c r="J97" s="7">
        <v>0</v>
      </c>
      <c r="K97" s="7">
        <v>631</v>
      </c>
      <c r="L97" s="7">
        <v>-543742</v>
      </c>
      <c r="M97" s="7">
        <f t="shared" si="1"/>
        <v>2798132</v>
      </c>
      <c r="N97" s="8"/>
      <c r="O97" s="8"/>
    </row>
    <row r="98" spans="1:15" x14ac:dyDescent="0.45">
      <c r="A98" s="5" t="s">
        <v>100</v>
      </c>
      <c r="B98" s="6" t="s">
        <v>569</v>
      </c>
      <c r="C98" s="6" t="s">
        <v>570</v>
      </c>
      <c r="D98" s="7">
        <v>642889</v>
      </c>
      <c r="E98" s="7">
        <v>1481108</v>
      </c>
      <c r="F98" s="7">
        <v>101941</v>
      </c>
      <c r="G98" s="7">
        <v>2175</v>
      </c>
      <c r="H98" s="7">
        <v>9225</v>
      </c>
      <c r="I98" s="7">
        <v>16539</v>
      </c>
      <c r="J98" s="7">
        <v>0</v>
      </c>
      <c r="K98" s="7">
        <v>504</v>
      </c>
      <c r="L98" s="7">
        <v>-577746</v>
      </c>
      <c r="M98" s="7">
        <f t="shared" si="1"/>
        <v>1676635</v>
      </c>
      <c r="N98" s="8"/>
      <c r="O98" s="8"/>
    </row>
    <row r="99" spans="1:15" x14ac:dyDescent="0.45">
      <c r="A99" s="5" t="s">
        <v>101</v>
      </c>
      <c r="B99" s="6" t="s">
        <v>571</v>
      </c>
      <c r="C99" s="6" t="s">
        <v>572</v>
      </c>
      <c r="D99" s="7">
        <v>911582</v>
      </c>
      <c r="E99" s="7">
        <v>1831281</v>
      </c>
      <c r="F99" s="7">
        <v>122355</v>
      </c>
      <c r="G99" s="7">
        <v>0</v>
      </c>
      <c r="H99" s="7">
        <v>0</v>
      </c>
      <c r="I99" s="7">
        <v>16055</v>
      </c>
      <c r="J99" s="7">
        <v>0</v>
      </c>
      <c r="K99" s="7">
        <v>631</v>
      </c>
      <c r="L99" s="7">
        <v>-826028</v>
      </c>
      <c r="M99" s="7">
        <f t="shared" si="1"/>
        <v>2055876</v>
      </c>
      <c r="N99" s="8"/>
      <c r="O99" s="8"/>
    </row>
    <row r="100" spans="1:15" x14ac:dyDescent="0.45">
      <c r="A100" s="5" t="s">
        <v>102</v>
      </c>
      <c r="B100" s="6" t="s">
        <v>573</v>
      </c>
      <c r="C100" s="6" t="s">
        <v>574</v>
      </c>
      <c r="D100" s="7">
        <v>813002</v>
      </c>
      <c r="E100" s="7">
        <v>2049207</v>
      </c>
      <c r="F100" s="7">
        <v>102135</v>
      </c>
      <c r="G100" s="7">
        <v>0</v>
      </c>
      <c r="H100" s="7">
        <v>36077</v>
      </c>
      <c r="I100" s="7">
        <v>31442</v>
      </c>
      <c r="J100" s="7">
        <v>0</v>
      </c>
      <c r="K100" s="7">
        <v>0</v>
      </c>
      <c r="L100" s="7">
        <v>-386201</v>
      </c>
      <c r="M100" s="7">
        <f t="shared" si="1"/>
        <v>2645662</v>
      </c>
      <c r="N100" s="8"/>
      <c r="O100" s="8"/>
    </row>
    <row r="101" spans="1:15" x14ac:dyDescent="0.45">
      <c r="A101" s="5" t="s">
        <v>103</v>
      </c>
      <c r="B101" s="6" t="s">
        <v>575</v>
      </c>
      <c r="C101" s="6" t="s">
        <v>576</v>
      </c>
      <c r="D101" s="7">
        <v>2774566</v>
      </c>
      <c r="E101" s="7">
        <v>4970680</v>
      </c>
      <c r="F101" s="7">
        <v>239775</v>
      </c>
      <c r="G101" s="7">
        <v>6055</v>
      </c>
      <c r="H101" s="7">
        <v>27768</v>
      </c>
      <c r="I101" s="7">
        <v>89976</v>
      </c>
      <c r="J101" s="7">
        <v>0</v>
      </c>
      <c r="K101" s="7">
        <v>773</v>
      </c>
      <c r="L101" s="7">
        <v>756484</v>
      </c>
      <c r="M101" s="7">
        <f t="shared" si="1"/>
        <v>8866077</v>
      </c>
      <c r="N101" s="8"/>
      <c r="O101" s="8"/>
    </row>
    <row r="102" spans="1:15" x14ac:dyDescent="0.45">
      <c r="A102" s="5" t="s">
        <v>104</v>
      </c>
      <c r="B102" s="6" t="s">
        <v>577</v>
      </c>
      <c r="C102" s="6" t="s">
        <v>578</v>
      </c>
      <c r="D102" s="7">
        <v>1136923</v>
      </c>
      <c r="E102" s="7">
        <v>1401051</v>
      </c>
      <c r="F102" s="7">
        <v>87887</v>
      </c>
      <c r="G102" s="7">
        <v>0</v>
      </c>
      <c r="H102" s="7">
        <v>0</v>
      </c>
      <c r="I102" s="7">
        <v>11388</v>
      </c>
      <c r="J102" s="7">
        <v>0</v>
      </c>
      <c r="K102" s="7">
        <v>631</v>
      </c>
      <c r="L102" s="7">
        <v>-985448</v>
      </c>
      <c r="M102" s="7">
        <f t="shared" si="1"/>
        <v>1652432</v>
      </c>
      <c r="N102" s="8"/>
      <c r="O102" s="8"/>
    </row>
    <row r="103" spans="1:15" x14ac:dyDescent="0.45">
      <c r="A103" s="5" t="s">
        <v>105</v>
      </c>
      <c r="B103" s="6" t="s">
        <v>579</v>
      </c>
      <c r="C103" s="6" t="s">
        <v>580</v>
      </c>
      <c r="D103" s="7">
        <v>1931291</v>
      </c>
      <c r="E103" s="7">
        <v>3320864</v>
      </c>
      <c r="F103" s="7">
        <v>136906</v>
      </c>
      <c r="G103" s="7">
        <v>0</v>
      </c>
      <c r="H103" s="7">
        <v>35398</v>
      </c>
      <c r="I103" s="7">
        <v>70047</v>
      </c>
      <c r="J103" s="7">
        <v>0</v>
      </c>
      <c r="K103" s="7">
        <v>0</v>
      </c>
      <c r="L103" s="7">
        <v>-1156347</v>
      </c>
      <c r="M103" s="7">
        <f t="shared" si="1"/>
        <v>4338159</v>
      </c>
      <c r="N103" s="8"/>
      <c r="O103" s="8"/>
    </row>
    <row r="104" spans="1:15" x14ac:dyDescent="0.45">
      <c r="A104" s="5" t="s">
        <v>106</v>
      </c>
      <c r="B104" s="6" t="s">
        <v>581</v>
      </c>
      <c r="C104" s="6" t="s">
        <v>582</v>
      </c>
      <c r="D104" s="7">
        <v>652012</v>
      </c>
      <c r="E104" s="7">
        <v>1673053</v>
      </c>
      <c r="F104" s="7">
        <v>75271</v>
      </c>
      <c r="G104" s="7">
        <v>1213</v>
      </c>
      <c r="H104" s="7">
        <v>7255</v>
      </c>
      <c r="I104" s="7">
        <v>18010</v>
      </c>
      <c r="J104" s="7">
        <v>0</v>
      </c>
      <c r="K104" s="7">
        <v>142</v>
      </c>
      <c r="L104" s="7">
        <v>3270745</v>
      </c>
      <c r="M104" s="7">
        <f t="shared" si="1"/>
        <v>5697701</v>
      </c>
      <c r="N104" s="8"/>
      <c r="O104" s="8"/>
    </row>
    <row r="105" spans="1:15" x14ac:dyDescent="0.45">
      <c r="A105" s="5" t="s">
        <v>107</v>
      </c>
      <c r="B105" s="6" t="s">
        <v>583</v>
      </c>
      <c r="C105" s="6" t="s">
        <v>584</v>
      </c>
      <c r="D105" s="7">
        <v>136842</v>
      </c>
      <c r="E105" s="7">
        <v>271036</v>
      </c>
      <c r="F105" s="7">
        <v>14825</v>
      </c>
      <c r="G105" s="7">
        <v>598</v>
      </c>
      <c r="H105" s="7">
        <v>807</v>
      </c>
      <c r="I105" s="7">
        <v>4164</v>
      </c>
      <c r="J105" s="7">
        <v>0</v>
      </c>
      <c r="K105" s="7">
        <v>16</v>
      </c>
      <c r="L105" s="7">
        <v>269378</v>
      </c>
      <c r="M105" s="7">
        <f t="shared" si="1"/>
        <v>697666</v>
      </c>
      <c r="N105" s="8"/>
      <c r="O105" s="8"/>
    </row>
    <row r="106" spans="1:15" x14ac:dyDescent="0.45">
      <c r="A106" s="5" t="s">
        <v>108</v>
      </c>
      <c r="B106" s="6" t="s">
        <v>585</v>
      </c>
      <c r="C106" s="6" t="s">
        <v>586</v>
      </c>
      <c r="D106" s="7">
        <v>785489</v>
      </c>
      <c r="E106" s="7">
        <v>1092780</v>
      </c>
      <c r="F106" s="7">
        <v>71893</v>
      </c>
      <c r="G106" s="7">
        <v>0</v>
      </c>
      <c r="H106" s="7">
        <v>0</v>
      </c>
      <c r="I106" s="7">
        <v>17772</v>
      </c>
      <c r="J106" s="7">
        <v>0</v>
      </c>
      <c r="K106" s="7">
        <v>0</v>
      </c>
      <c r="L106" s="7">
        <v>-577793</v>
      </c>
      <c r="M106" s="7">
        <f t="shared" si="1"/>
        <v>1390141</v>
      </c>
      <c r="N106" s="8"/>
      <c r="O106" s="8"/>
    </row>
    <row r="107" spans="1:15" x14ac:dyDescent="0.45">
      <c r="A107" s="5" t="s">
        <v>109</v>
      </c>
      <c r="B107" s="6" t="s">
        <v>587</v>
      </c>
      <c r="C107" s="6" t="s">
        <v>588</v>
      </c>
      <c r="D107" s="7">
        <v>1254325</v>
      </c>
      <c r="E107" s="7">
        <v>972505</v>
      </c>
      <c r="F107" s="7">
        <v>100509</v>
      </c>
      <c r="G107" s="7">
        <v>4714</v>
      </c>
      <c r="H107" s="7">
        <v>0</v>
      </c>
      <c r="I107" s="7">
        <v>1287</v>
      </c>
      <c r="J107" s="7">
        <v>0</v>
      </c>
      <c r="K107" s="7">
        <v>0</v>
      </c>
      <c r="L107" s="7">
        <v>-1055515</v>
      </c>
      <c r="M107" s="7">
        <f t="shared" si="1"/>
        <v>1277825</v>
      </c>
      <c r="N107" s="8"/>
      <c r="O107" s="8"/>
    </row>
    <row r="108" spans="1:15" x14ac:dyDescent="0.45">
      <c r="A108" s="5" t="s">
        <v>110</v>
      </c>
      <c r="B108" s="6" t="s">
        <v>589</v>
      </c>
      <c r="C108" s="6" t="s">
        <v>590</v>
      </c>
      <c r="D108" s="7">
        <v>465987</v>
      </c>
      <c r="E108" s="7">
        <v>1161734</v>
      </c>
      <c r="F108" s="7">
        <v>40193</v>
      </c>
      <c r="G108" s="7">
        <v>0</v>
      </c>
      <c r="H108" s="7">
        <v>26632</v>
      </c>
      <c r="I108" s="7">
        <v>0</v>
      </c>
      <c r="J108" s="7">
        <v>0</v>
      </c>
      <c r="K108" s="7">
        <v>631</v>
      </c>
      <c r="L108" s="7">
        <v>-357939</v>
      </c>
      <c r="M108" s="7">
        <f t="shared" si="1"/>
        <v>1337238</v>
      </c>
      <c r="N108" s="8"/>
      <c r="O108" s="8"/>
    </row>
    <row r="109" spans="1:15" x14ac:dyDescent="0.45">
      <c r="A109" s="5" t="s">
        <v>111</v>
      </c>
      <c r="B109" s="6" t="s">
        <v>591</v>
      </c>
      <c r="C109" s="6" t="s">
        <v>592</v>
      </c>
      <c r="D109" s="7">
        <v>1334967</v>
      </c>
      <c r="E109" s="7">
        <v>1214626</v>
      </c>
      <c r="F109" s="7">
        <v>120248</v>
      </c>
      <c r="G109" s="7">
        <v>0</v>
      </c>
      <c r="H109" s="7">
        <v>0</v>
      </c>
      <c r="I109" s="7">
        <v>32594</v>
      </c>
      <c r="J109" s="7">
        <v>0</v>
      </c>
      <c r="K109" s="7">
        <v>0</v>
      </c>
      <c r="L109" s="7">
        <v>-1204036</v>
      </c>
      <c r="M109" s="7">
        <f t="shared" si="1"/>
        <v>1498399</v>
      </c>
      <c r="N109" s="8"/>
      <c r="O109" s="8"/>
    </row>
    <row r="110" spans="1:15" x14ac:dyDescent="0.45">
      <c r="A110" s="5" t="s">
        <v>112</v>
      </c>
      <c r="B110" s="6" t="s">
        <v>593</v>
      </c>
      <c r="C110" s="6" t="s">
        <v>594</v>
      </c>
      <c r="D110" s="7">
        <v>1636937</v>
      </c>
      <c r="E110" s="7">
        <v>1846951</v>
      </c>
      <c r="F110" s="7">
        <v>103261</v>
      </c>
      <c r="G110" s="7">
        <v>0</v>
      </c>
      <c r="H110" s="7">
        <v>0</v>
      </c>
      <c r="I110" s="7">
        <v>9229</v>
      </c>
      <c r="J110" s="7">
        <v>0</v>
      </c>
      <c r="K110" s="7">
        <v>473</v>
      </c>
      <c r="L110" s="7">
        <v>2056761</v>
      </c>
      <c r="M110" s="7">
        <f t="shared" si="1"/>
        <v>5653612</v>
      </c>
      <c r="N110" s="8"/>
      <c r="O110" s="8"/>
    </row>
    <row r="111" spans="1:15" x14ac:dyDescent="0.45">
      <c r="A111" s="5" t="s">
        <v>113</v>
      </c>
      <c r="B111" s="6" t="s">
        <v>595</v>
      </c>
      <c r="C111" s="6" t="s">
        <v>596</v>
      </c>
      <c r="D111" s="7">
        <v>744351</v>
      </c>
      <c r="E111" s="7">
        <v>1768622</v>
      </c>
      <c r="F111" s="7">
        <v>110830</v>
      </c>
      <c r="G111" s="7">
        <v>0</v>
      </c>
      <c r="H111" s="7">
        <v>2542</v>
      </c>
      <c r="I111" s="7">
        <v>50</v>
      </c>
      <c r="J111" s="7">
        <v>0</v>
      </c>
      <c r="K111" s="7">
        <v>0</v>
      </c>
      <c r="L111" s="7">
        <v>-566923</v>
      </c>
      <c r="M111" s="7">
        <f t="shared" si="1"/>
        <v>2059472</v>
      </c>
      <c r="N111" s="8"/>
      <c r="O111" s="8"/>
    </row>
    <row r="112" spans="1:15" x14ac:dyDescent="0.45">
      <c r="A112" s="5" t="s">
        <v>114</v>
      </c>
      <c r="B112" s="6" t="s">
        <v>597</v>
      </c>
      <c r="C112" s="6" t="s">
        <v>598</v>
      </c>
      <c r="D112" s="7">
        <v>528811</v>
      </c>
      <c r="E112" s="7">
        <v>629738</v>
      </c>
      <c r="F112" s="7">
        <v>44757</v>
      </c>
      <c r="G112" s="7">
        <v>0</v>
      </c>
      <c r="H112" s="7">
        <v>2609</v>
      </c>
      <c r="I112" s="7">
        <v>2609</v>
      </c>
      <c r="J112" s="7">
        <v>0</v>
      </c>
      <c r="K112" s="7">
        <v>0</v>
      </c>
      <c r="L112" s="7">
        <v>-465780</v>
      </c>
      <c r="M112" s="7">
        <f t="shared" si="1"/>
        <v>742744</v>
      </c>
      <c r="N112" s="8"/>
      <c r="O112" s="8"/>
    </row>
    <row r="113" spans="1:15" x14ac:dyDescent="0.45">
      <c r="A113" s="5" t="s">
        <v>115</v>
      </c>
      <c r="B113" s="6" t="s">
        <v>599</v>
      </c>
      <c r="C113" s="6" t="s">
        <v>600</v>
      </c>
      <c r="D113" s="7">
        <v>509048</v>
      </c>
      <c r="E113" s="7">
        <v>1259930</v>
      </c>
      <c r="F113" s="7">
        <v>67598</v>
      </c>
      <c r="G113" s="7">
        <v>7781</v>
      </c>
      <c r="H113" s="7">
        <v>2989</v>
      </c>
      <c r="I113" s="7">
        <v>7513</v>
      </c>
      <c r="J113" s="7">
        <v>0</v>
      </c>
      <c r="K113" s="7">
        <v>0</v>
      </c>
      <c r="L113" s="7">
        <v>-339045</v>
      </c>
      <c r="M113" s="7">
        <f t="shared" si="1"/>
        <v>1515814</v>
      </c>
      <c r="N113" s="8"/>
      <c r="O113" s="8"/>
    </row>
    <row r="114" spans="1:15" x14ac:dyDescent="0.45">
      <c r="A114" s="5" t="s">
        <v>116</v>
      </c>
      <c r="B114" s="6" t="s">
        <v>601</v>
      </c>
      <c r="C114" s="6" t="s">
        <v>602</v>
      </c>
      <c r="D114" s="7">
        <v>2271293</v>
      </c>
      <c r="E114" s="7">
        <v>3760974</v>
      </c>
      <c r="F114" s="7">
        <v>219678</v>
      </c>
      <c r="G114" s="7">
        <v>8072</v>
      </c>
      <c r="H114" s="7">
        <v>10039</v>
      </c>
      <c r="I114" s="7">
        <v>21634</v>
      </c>
      <c r="J114" s="7">
        <v>0</v>
      </c>
      <c r="K114" s="7">
        <v>284</v>
      </c>
      <c r="L114" s="7">
        <v>6924588</v>
      </c>
      <c r="M114" s="7">
        <f t="shared" si="1"/>
        <v>13216562</v>
      </c>
      <c r="N114" s="8"/>
      <c r="O114" s="8"/>
    </row>
    <row r="115" spans="1:15" x14ac:dyDescent="0.45">
      <c r="A115" s="5" t="s">
        <v>117</v>
      </c>
      <c r="B115" s="6" t="s">
        <v>603</v>
      </c>
      <c r="C115" s="6" t="s">
        <v>604</v>
      </c>
      <c r="D115" s="7">
        <v>337774</v>
      </c>
      <c r="E115" s="7">
        <v>508452</v>
      </c>
      <c r="F115" s="7">
        <v>29288</v>
      </c>
      <c r="G115" s="7">
        <v>1154</v>
      </c>
      <c r="H115" s="7">
        <v>1115</v>
      </c>
      <c r="I115" s="7">
        <v>2522</v>
      </c>
      <c r="J115" s="7">
        <v>0</v>
      </c>
      <c r="K115" s="7">
        <v>32</v>
      </c>
      <c r="L115" s="7">
        <v>524056</v>
      </c>
      <c r="M115" s="7">
        <f t="shared" si="1"/>
        <v>1404393</v>
      </c>
      <c r="N115" s="8"/>
      <c r="O115" s="8"/>
    </row>
    <row r="116" spans="1:15" x14ac:dyDescent="0.45">
      <c r="A116" s="5" t="s">
        <v>118</v>
      </c>
      <c r="B116" s="6" t="s">
        <v>605</v>
      </c>
      <c r="C116" s="6" t="s">
        <v>606</v>
      </c>
      <c r="D116" s="7">
        <v>1673396</v>
      </c>
      <c r="E116" s="7">
        <v>1238527</v>
      </c>
      <c r="F116" s="7">
        <v>125550</v>
      </c>
      <c r="G116" s="7">
        <v>0</v>
      </c>
      <c r="H116" s="7">
        <v>0</v>
      </c>
      <c r="I116" s="7">
        <v>34673</v>
      </c>
      <c r="J116" s="7">
        <v>0</v>
      </c>
      <c r="K116" s="7">
        <v>0</v>
      </c>
      <c r="L116" s="7">
        <v>-1330940</v>
      </c>
      <c r="M116" s="7">
        <f t="shared" si="1"/>
        <v>1741206</v>
      </c>
      <c r="N116" s="8"/>
      <c r="O116" s="8"/>
    </row>
    <row r="117" spans="1:15" x14ac:dyDescent="0.45">
      <c r="A117" s="5" t="s">
        <v>119</v>
      </c>
      <c r="B117" s="6" t="s">
        <v>607</v>
      </c>
      <c r="C117" s="6" t="s">
        <v>608</v>
      </c>
      <c r="D117" s="7">
        <v>886776</v>
      </c>
      <c r="E117" s="7">
        <v>1113078</v>
      </c>
      <c r="F117" s="7">
        <v>80913</v>
      </c>
      <c r="G117" s="7">
        <v>3224</v>
      </c>
      <c r="H117" s="7">
        <v>0</v>
      </c>
      <c r="I117" s="7">
        <v>3224</v>
      </c>
      <c r="J117" s="7">
        <v>0</v>
      </c>
      <c r="K117" s="7">
        <v>0</v>
      </c>
      <c r="L117" s="7">
        <v>-786245</v>
      </c>
      <c r="M117" s="7">
        <f t="shared" si="1"/>
        <v>1300970</v>
      </c>
      <c r="N117" s="8"/>
      <c r="O117" s="8"/>
    </row>
    <row r="118" spans="1:15" x14ac:dyDescent="0.45">
      <c r="A118" s="5" t="s">
        <v>120</v>
      </c>
      <c r="B118" s="6" t="s">
        <v>609</v>
      </c>
      <c r="C118" s="6" t="s">
        <v>610</v>
      </c>
      <c r="D118" s="7">
        <v>536553</v>
      </c>
      <c r="E118" s="7">
        <v>1119768</v>
      </c>
      <c r="F118" s="7">
        <v>50070</v>
      </c>
      <c r="G118" s="7">
        <v>0</v>
      </c>
      <c r="H118" s="7">
        <v>7776</v>
      </c>
      <c r="I118" s="7">
        <v>9123</v>
      </c>
      <c r="J118" s="7">
        <v>0</v>
      </c>
      <c r="K118" s="7">
        <v>0</v>
      </c>
      <c r="L118" s="7">
        <v>-314045</v>
      </c>
      <c r="M118" s="7">
        <f t="shared" si="1"/>
        <v>1409245</v>
      </c>
      <c r="N118" s="8"/>
      <c r="O118" s="8"/>
    </row>
    <row r="119" spans="1:15" x14ac:dyDescent="0.45">
      <c r="A119" s="5" t="s">
        <v>121</v>
      </c>
      <c r="B119" s="6" t="s">
        <v>611</v>
      </c>
      <c r="C119" s="6" t="s">
        <v>612</v>
      </c>
      <c r="D119" s="7">
        <v>615029</v>
      </c>
      <c r="E119" s="7">
        <v>1272643</v>
      </c>
      <c r="F119" s="7">
        <v>49114</v>
      </c>
      <c r="G119" s="7">
        <v>8389</v>
      </c>
      <c r="H119" s="7">
        <v>6529</v>
      </c>
      <c r="I119" s="7">
        <v>11340</v>
      </c>
      <c r="J119" s="7">
        <v>0</v>
      </c>
      <c r="K119" s="7">
        <v>0</v>
      </c>
      <c r="L119" s="7">
        <v>-323280</v>
      </c>
      <c r="M119" s="7">
        <f t="shared" si="1"/>
        <v>1639764</v>
      </c>
      <c r="N119" s="8"/>
      <c r="O119" s="8"/>
    </row>
    <row r="120" spans="1:15" x14ac:dyDescent="0.45">
      <c r="A120" s="5" t="s">
        <v>122</v>
      </c>
      <c r="B120" s="6" t="s">
        <v>613</v>
      </c>
      <c r="C120" s="6" t="s">
        <v>614</v>
      </c>
      <c r="D120" s="7">
        <v>291824</v>
      </c>
      <c r="E120" s="7">
        <v>1068276</v>
      </c>
      <c r="F120" s="7">
        <v>33803</v>
      </c>
      <c r="G120" s="7">
        <v>0</v>
      </c>
      <c r="H120" s="7">
        <v>8338</v>
      </c>
      <c r="I120" s="7">
        <v>3765</v>
      </c>
      <c r="J120" s="7">
        <v>0</v>
      </c>
      <c r="K120" s="7">
        <v>0</v>
      </c>
      <c r="L120" s="7">
        <v>-138527</v>
      </c>
      <c r="M120" s="7">
        <f t="shared" si="1"/>
        <v>1267479</v>
      </c>
      <c r="N120" s="8"/>
      <c r="O120" s="8"/>
    </row>
    <row r="121" spans="1:15" x14ac:dyDescent="0.45">
      <c r="A121" s="5" t="s">
        <v>123</v>
      </c>
      <c r="B121" s="6" t="s">
        <v>615</v>
      </c>
      <c r="C121" s="6" t="s">
        <v>616</v>
      </c>
      <c r="D121" s="7">
        <v>563499</v>
      </c>
      <c r="E121" s="7">
        <v>1075813</v>
      </c>
      <c r="F121" s="7">
        <v>51829</v>
      </c>
      <c r="G121" s="7">
        <v>1533</v>
      </c>
      <c r="H121" s="7">
        <v>1807</v>
      </c>
      <c r="I121" s="7">
        <v>4616</v>
      </c>
      <c r="J121" s="7">
        <v>0</v>
      </c>
      <c r="K121" s="7">
        <v>0</v>
      </c>
      <c r="L121" s="7">
        <v>-422110</v>
      </c>
      <c r="M121" s="7">
        <f t="shared" si="1"/>
        <v>1276987</v>
      </c>
      <c r="N121" s="8"/>
      <c r="O121" s="8"/>
    </row>
    <row r="122" spans="1:15" x14ac:dyDescent="0.45">
      <c r="A122" s="5" t="s">
        <v>124</v>
      </c>
      <c r="B122" s="6" t="s">
        <v>617</v>
      </c>
      <c r="C122" s="6" t="s">
        <v>618</v>
      </c>
      <c r="D122" s="7">
        <v>2213421</v>
      </c>
      <c r="E122" s="7">
        <v>2576266</v>
      </c>
      <c r="F122" s="7">
        <v>172554</v>
      </c>
      <c r="G122" s="7">
        <v>0</v>
      </c>
      <c r="H122" s="7">
        <v>6885</v>
      </c>
      <c r="I122" s="7">
        <v>19130</v>
      </c>
      <c r="J122" s="7">
        <v>0</v>
      </c>
      <c r="K122" s="7">
        <v>0</v>
      </c>
      <c r="L122" s="7">
        <v>800068</v>
      </c>
      <c r="M122" s="7">
        <f t="shared" si="1"/>
        <v>5788324</v>
      </c>
      <c r="N122" s="8"/>
      <c r="O122" s="8"/>
    </row>
    <row r="123" spans="1:15" x14ac:dyDescent="0.45">
      <c r="A123" s="5" t="s">
        <v>125</v>
      </c>
      <c r="B123" s="6" t="s">
        <v>619</v>
      </c>
      <c r="C123" s="6" t="s">
        <v>620</v>
      </c>
      <c r="D123" s="7">
        <v>491977</v>
      </c>
      <c r="E123" s="7">
        <v>911794</v>
      </c>
      <c r="F123" s="7">
        <v>50786</v>
      </c>
      <c r="G123" s="7">
        <v>0</v>
      </c>
      <c r="H123" s="7">
        <v>0</v>
      </c>
      <c r="I123" s="7">
        <v>4946</v>
      </c>
      <c r="J123" s="7">
        <v>0</v>
      </c>
      <c r="K123" s="7">
        <v>0</v>
      </c>
      <c r="L123" s="7">
        <v>-306244</v>
      </c>
      <c r="M123" s="7">
        <f t="shared" si="1"/>
        <v>1153259</v>
      </c>
      <c r="N123" s="8"/>
      <c r="O123" s="8"/>
    </row>
    <row r="124" spans="1:15" x14ac:dyDescent="0.45">
      <c r="A124" s="5" t="s">
        <v>126</v>
      </c>
      <c r="B124" s="6" t="s">
        <v>621</v>
      </c>
      <c r="C124" s="6" t="s">
        <v>622</v>
      </c>
      <c r="D124" s="7">
        <v>1139791</v>
      </c>
      <c r="E124" s="7">
        <v>950574</v>
      </c>
      <c r="F124" s="7">
        <v>90017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-850886</v>
      </c>
      <c r="M124" s="7">
        <f t="shared" si="1"/>
        <v>1329496</v>
      </c>
      <c r="N124" s="8"/>
      <c r="O124" s="8"/>
    </row>
    <row r="125" spans="1:15" x14ac:dyDescent="0.45">
      <c r="A125" s="5" t="s">
        <v>127</v>
      </c>
      <c r="B125" s="6" t="s">
        <v>623</v>
      </c>
      <c r="C125" s="6" t="s">
        <v>624</v>
      </c>
      <c r="D125" s="7">
        <v>1211657</v>
      </c>
      <c r="E125" s="7">
        <v>1832000</v>
      </c>
      <c r="F125" s="7">
        <v>104230</v>
      </c>
      <c r="G125" s="7">
        <v>6979</v>
      </c>
      <c r="H125" s="7">
        <v>9732</v>
      </c>
      <c r="I125" s="7">
        <v>6682</v>
      </c>
      <c r="J125" s="7">
        <v>0</v>
      </c>
      <c r="K125" s="7">
        <v>158</v>
      </c>
      <c r="L125" s="7">
        <v>2825945</v>
      </c>
      <c r="M125" s="7">
        <f t="shared" si="1"/>
        <v>5997383</v>
      </c>
      <c r="N125" s="8"/>
      <c r="O125" s="8"/>
    </row>
    <row r="126" spans="1:15" x14ac:dyDescent="0.45">
      <c r="A126" s="5" t="s">
        <v>128</v>
      </c>
      <c r="B126" s="6" t="s">
        <v>625</v>
      </c>
      <c r="C126" s="6" t="s">
        <v>626</v>
      </c>
      <c r="D126" s="7">
        <v>360249</v>
      </c>
      <c r="E126" s="7">
        <v>690926</v>
      </c>
      <c r="F126" s="7">
        <v>37054</v>
      </c>
      <c r="G126" s="7">
        <v>0</v>
      </c>
      <c r="H126" s="7">
        <v>0</v>
      </c>
      <c r="I126" s="7">
        <v>1544</v>
      </c>
      <c r="J126" s="7">
        <v>0</v>
      </c>
      <c r="K126" s="7">
        <v>0</v>
      </c>
      <c r="L126" s="7">
        <v>-181231</v>
      </c>
      <c r="M126" s="7">
        <f t="shared" si="1"/>
        <v>908542</v>
      </c>
      <c r="N126" s="8"/>
      <c r="O126" s="8"/>
    </row>
    <row r="127" spans="1:15" x14ac:dyDescent="0.45">
      <c r="A127" s="5" t="s">
        <v>129</v>
      </c>
      <c r="B127" s="6" t="s">
        <v>627</v>
      </c>
      <c r="C127" s="6" t="s">
        <v>628</v>
      </c>
      <c r="D127" s="7">
        <v>521486</v>
      </c>
      <c r="E127" s="7">
        <v>917966</v>
      </c>
      <c r="F127" s="7">
        <v>34331</v>
      </c>
      <c r="G127" s="7">
        <v>0</v>
      </c>
      <c r="H127" s="7">
        <v>2602</v>
      </c>
      <c r="I127" s="7">
        <v>6753</v>
      </c>
      <c r="J127" s="7">
        <v>0</v>
      </c>
      <c r="K127" s="7">
        <v>631</v>
      </c>
      <c r="L127" s="7">
        <v>-329524</v>
      </c>
      <c r="M127" s="7">
        <f t="shared" si="1"/>
        <v>1154245</v>
      </c>
      <c r="N127" s="8"/>
      <c r="O127" s="8"/>
    </row>
    <row r="128" spans="1:15" x14ac:dyDescent="0.45">
      <c r="A128" s="5" t="s">
        <v>130</v>
      </c>
      <c r="B128" s="6" t="s">
        <v>629</v>
      </c>
      <c r="C128" s="6" t="s">
        <v>630</v>
      </c>
      <c r="D128" s="7">
        <v>656641</v>
      </c>
      <c r="E128" s="7">
        <v>1182818</v>
      </c>
      <c r="F128" s="7">
        <v>65049</v>
      </c>
      <c r="G128" s="7">
        <v>3511</v>
      </c>
      <c r="H128" s="7">
        <v>294</v>
      </c>
      <c r="I128" s="7">
        <v>4855</v>
      </c>
      <c r="J128" s="7">
        <v>0</v>
      </c>
      <c r="K128" s="7">
        <v>0</v>
      </c>
      <c r="L128" s="7">
        <v>-437791</v>
      </c>
      <c r="M128" s="7">
        <f t="shared" si="1"/>
        <v>1475377</v>
      </c>
      <c r="N128" s="8"/>
      <c r="O128" s="8"/>
    </row>
    <row r="129" spans="1:15" x14ac:dyDescent="0.45">
      <c r="A129" s="5" t="s">
        <v>131</v>
      </c>
      <c r="B129" s="6" t="s">
        <v>631</v>
      </c>
      <c r="C129" s="6" t="s">
        <v>632</v>
      </c>
      <c r="D129" s="7">
        <v>162259799</v>
      </c>
      <c r="E129" s="7">
        <v>74177934</v>
      </c>
      <c r="F129" s="7">
        <v>5350789</v>
      </c>
      <c r="G129" s="7">
        <v>32609</v>
      </c>
      <c r="H129" s="7">
        <v>0</v>
      </c>
      <c r="I129" s="7">
        <v>1307512</v>
      </c>
      <c r="J129" s="7">
        <v>0</v>
      </c>
      <c r="K129" s="7">
        <v>1722</v>
      </c>
      <c r="L129" s="7">
        <v>-101760171</v>
      </c>
      <c r="M129" s="7">
        <f t="shared" si="1"/>
        <v>141370194</v>
      </c>
      <c r="N129" s="8"/>
      <c r="O129" s="8"/>
    </row>
    <row r="130" spans="1:15" x14ac:dyDescent="0.45">
      <c r="A130" s="5" t="s">
        <v>132</v>
      </c>
      <c r="B130" s="6" t="s">
        <v>633</v>
      </c>
      <c r="C130" s="6" t="s">
        <v>634</v>
      </c>
      <c r="D130" s="7">
        <v>1487814</v>
      </c>
      <c r="E130" s="7">
        <v>1366608</v>
      </c>
      <c r="F130" s="7">
        <v>69841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3165050</v>
      </c>
      <c r="M130" s="7">
        <f t="shared" si="1"/>
        <v>6089313</v>
      </c>
      <c r="N130" s="8"/>
      <c r="O130" s="8"/>
    </row>
    <row r="131" spans="1:15" x14ac:dyDescent="0.45">
      <c r="A131" s="5" t="s">
        <v>133</v>
      </c>
      <c r="B131" s="6" t="s">
        <v>635</v>
      </c>
      <c r="C131" s="6" t="s">
        <v>636</v>
      </c>
      <c r="D131" s="7">
        <v>1757331</v>
      </c>
      <c r="E131" s="7">
        <v>1078702</v>
      </c>
      <c r="F131" s="7">
        <v>116895</v>
      </c>
      <c r="G131" s="7">
        <v>980</v>
      </c>
      <c r="H131" s="7">
        <v>5702</v>
      </c>
      <c r="I131" s="7">
        <v>7222</v>
      </c>
      <c r="J131" s="7">
        <v>0</v>
      </c>
      <c r="K131" s="7">
        <v>0</v>
      </c>
      <c r="L131" s="7">
        <v>-1659181</v>
      </c>
      <c r="M131" s="7">
        <f t="shared" si="1"/>
        <v>1307651</v>
      </c>
      <c r="N131" s="8"/>
      <c r="O131" s="8"/>
    </row>
    <row r="132" spans="1:15" x14ac:dyDescent="0.45">
      <c r="A132" s="5" t="s">
        <v>134</v>
      </c>
      <c r="B132" s="6" t="s">
        <v>637</v>
      </c>
      <c r="C132" s="6" t="s">
        <v>638</v>
      </c>
      <c r="D132" s="7">
        <v>2277658</v>
      </c>
      <c r="E132" s="7">
        <v>2547283</v>
      </c>
      <c r="F132" s="7">
        <v>181519</v>
      </c>
      <c r="G132" s="7">
        <v>0</v>
      </c>
      <c r="H132" s="7">
        <v>0</v>
      </c>
      <c r="I132" s="7">
        <v>189379</v>
      </c>
      <c r="J132" s="7">
        <v>0</v>
      </c>
      <c r="K132" s="7">
        <v>0</v>
      </c>
      <c r="L132" s="7">
        <v>3778906</v>
      </c>
      <c r="M132" s="7">
        <f t="shared" si="1"/>
        <v>8974745</v>
      </c>
      <c r="N132" s="8"/>
      <c r="O132" s="8"/>
    </row>
    <row r="133" spans="1:15" x14ac:dyDescent="0.45">
      <c r="A133" s="5" t="s">
        <v>135</v>
      </c>
      <c r="B133" s="6" t="s">
        <v>639</v>
      </c>
      <c r="C133" s="6" t="s">
        <v>640</v>
      </c>
      <c r="D133" s="7">
        <v>2807531</v>
      </c>
      <c r="E133" s="7">
        <v>2434996</v>
      </c>
      <c r="F133" s="7">
        <v>215678</v>
      </c>
      <c r="G133" s="7">
        <v>24822</v>
      </c>
      <c r="H133" s="7">
        <v>0</v>
      </c>
      <c r="I133" s="7">
        <v>10702</v>
      </c>
      <c r="J133" s="7">
        <v>0</v>
      </c>
      <c r="K133" s="7">
        <v>0</v>
      </c>
      <c r="L133" s="7">
        <v>-560303</v>
      </c>
      <c r="M133" s="7">
        <f t="shared" ref="M133:M196" si="2">SUM(D133:L133)</f>
        <v>4933426</v>
      </c>
      <c r="N133" s="8"/>
      <c r="O133" s="8"/>
    </row>
    <row r="134" spans="1:15" x14ac:dyDescent="0.45">
      <c r="A134" s="5" t="s">
        <v>136</v>
      </c>
      <c r="B134" s="6" t="s">
        <v>641</v>
      </c>
      <c r="C134" s="6" t="s">
        <v>642</v>
      </c>
      <c r="D134" s="7">
        <v>604277</v>
      </c>
      <c r="E134" s="7">
        <v>1536315</v>
      </c>
      <c r="F134" s="7">
        <v>64819</v>
      </c>
      <c r="G134" s="7">
        <v>1848</v>
      </c>
      <c r="H134" s="7">
        <v>23784</v>
      </c>
      <c r="I134" s="7">
        <v>14469</v>
      </c>
      <c r="J134" s="7">
        <v>0</v>
      </c>
      <c r="K134" s="7">
        <v>0</v>
      </c>
      <c r="L134" s="7">
        <v>-472919</v>
      </c>
      <c r="M134" s="7">
        <f t="shared" si="2"/>
        <v>1772593</v>
      </c>
      <c r="N134" s="8"/>
      <c r="O134" s="8"/>
    </row>
    <row r="135" spans="1:15" x14ac:dyDescent="0.45">
      <c r="A135" s="5" t="s">
        <v>137</v>
      </c>
      <c r="B135" s="6" t="s">
        <v>643</v>
      </c>
      <c r="C135" s="6" t="s">
        <v>644</v>
      </c>
      <c r="D135" s="7">
        <v>3550481</v>
      </c>
      <c r="E135" s="7">
        <v>1378968</v>
      </c>
      <c r="F135" s="7">
        <v>148355</v>
      </c>
      <c r="G135" s="7">
        <v>1861</v>
      </c>
      <c r="H135" s="7">
        <v>0</v>
      </c>
      <c r="I135" s="7">
        <v>4910</v>
      </c>
      <c r="J135" s="7">
        <v>0</v>
      </c>
      <c r="K135" s="7">
        <v>0</v>
      </c>
      <c r="L135" s="7">
        <v>-849247</v>
      </c>
      <c r="M135" s="7">
        <f t="shared" si="2"/>
        <v>4235328</v>
      </c>
      <c r="N135" s="8"/>
      <c r="O135" s="8"/>
    </row>
    <row r="136" spans="1:15" x14ac:dyDescent="0.45">
      <c r="A136" s="5" t="s">
        <v>138</v>
      </c>
      <c r="B136" s="6" t="s">
        <v>645</v>
      </c>
      <c r="C136" s="6" t="s">
        <v>646</v>
      </c>
      <c r="D136" s="7">
        <v>2488696</v>
      </c>
      <c r="E136" s="7">
        <v>2961008</v>
      </c>
      <c r="F136" s="7">
        <v>224897</v>
      </c>
      <c r="G136" s="7">
        <v>16858</v>
      </c>
      <c r="H136" s="7">
        <v>7553</v>
      </c>
      <c r="I136" s="7">
        <v>19504</v>
      </c>
      <c r="J136" s="7">
        <v>0</v>
      </c>
      <c r="K136" s="7">
        <v>398</v>
      </c>
      <c r="L136" s="7">
        <v>3874816</v>
      </c>
      <c r="M136" s="7">
        <f t="shared" si="2"/>
        <v>9593730</v>
      </c>
      <c r="N136" s="8"/>
      <c r="O136" s="8"/>
    </row>
    <row r="137" spans="1:15" x14ac:dyDescent="0.45">
      <c r="A137" s="5" t="s">
        <v>139</v>
      </c>
      <c r="B137" s="6" t="s">
        <v>647</v>
      </c>
      <c r="C137" s="6" t="s">
        <v>648</v>
      </c>
      <c r="D137" s="7">
        <v>390364</v>
      </c>
      <c r="E137" s="7">
        <v>492618</v>
      </c>
      <c r="F137" s="7">
        <v>34704</v>
      </c>
      <c r="G137" s="7">
        <v>2133</v>
      </c>
      <c r="H137" s="7">
        <v>839</v>
      </c>
      <c r="I137" s="7">
        <v>2899</v>
      </c>
      <c r="J137" s="7">
        <v>645</v>
      </c>
      <c r="K137" s="7">
        <v>61</v>
      </c>
      <c r="L137" s="7">
        <v>471167</v>
      </c>
      <c r="M137" s="7">
        <f t="shared" si="2"/>
        <v>1395430</v>
      </c>
      <c r="N137" s="8"/>
      <c r="O137" s="8"/>
    </row>
    <row r="138" spans="1:15" x14ac:dyDescent="0.45">
      <c r="A138" s="5" t="s">
        <v>140</v>
      </c>
      <c r="B138" s="6" t="s">
        <v>649</v>
      </c>
      <c r="C138" s="6" t="s">
        <v>650</v>
      </c>
      <c r="D138" s="7">
        <v>982941</v>
      </c>
      <c r="E138" s="7">
        <v>1069871</v>
      </c>
      <c r="F138" s="7">
        <v>73765</v>
      </c>
      <c r="G138" s="7">
        <v>1314</v>
      </c>
      <c r="H138" s="7">
        <v>9633</v>
      </c>
      <c r="I138" s="7">
        <v>17523</v>
      </c>
      <c r="J138" s="7">
        <v>0</v>
      </c>
      <c r="K138" s="7">
        <v>0</v>
      </c>
      <c r="L138" s="7">
        <v>-710948</v>
      </c>
      <c r="M138" s="7">
        <f t="shared" si="2"/>
        <v>1444099</v>
      </c>
      <c r="N138" s="8"/>
      <c r="O138" s="8"/>
    </row>
    <row r="139" spans="1:15" x14ac:dyDescent="0.45">
      <c r="A139" s="5" t="s">
        <v>141</v>
      </c>
      <c r="B139" s="6" t="s">
        <v>651</v>
      </c>
      <c r="C139" s="6" t="s">
        <v>652</v>
      </c>
      <c r="D139" s="7">
        <v>1153417</v>
      </c>
      <c r="E139" s="7">
        <v>2186292</v>
      </c>
      <c r="F139" s="7">
        <v>112657</v>
      </c>
      <c r="G139" s="7">
        <v>4892</v>
      </c>
      <c r="H139" s="7">
        <v>0</v>
      </c>
      <c r="I139" s="7">
        <v>14472</v>
      </c>
      <c r="J139" s="7">
        <v>0</v>
      </c>
      <c r="K139" s="7">
        <v>0</v>
      </c>
      <c r="L139" s="7">
        <v>3043503</v>
      </c>
      <c r="M139" s="7">
        <f t="shared" si="2"/>
        <v>6515233</v>
      </c>
      <c r="N139" s="8"/>
      <c r="O139" s="8"/>
    </row>
    <row r="140" spans="1:15" x14ac:dyDescent="0.45">
      <c r="A140" s="5" t="s">
        <v>142</v>
      </c>
      <c r="B140" s="6" t="s">
        <v>653</v>
      </c>
      <c r="C140" s="6" t="s">
        <v>654</v>
      </c>
      <c r="D140" s="7">
        <v>1039683</v>
      </c>
      <c r="E140" s="7">
        <v>684638</v>
      </c>
      <c r="F140" s="7">
        <v>83958</v>
      </c>
      <c r="G140" s="7">
        <v>0</v>
      </c>
      <c r="H140" s="7">
        <v>0</v>
      </c>
      <c r="I140" s="7">
        <v>1537</v>
      </c>
      <c r="J140" s="7">
        <v>0</v>
      </c>
      <c r="K140" s="7">
        <v>0</v>
      </c>
      <c r="L140" s="7">
        <v>-822024</v>
      </c>
      <c r="M140" s="7">
        <f t="shared" si="2"/>
        <v>987792</v>
      </c>
      <c r="N140" s="8"/>
      <c r="O140" s="8"/>
    </row>
    <row r="141" spans="1:15" x14ac:dyDescent="0.45">
      <c r="A141" s="5" t="s">
        <v>143</v>
      </c>
      <c r="B141" s="6" t="s">
        <v>655</v>
      </c>
      <c r="C141" s="6" t="s">
        <v>656</v>
      </c>
      <c r="D141" s="7">
        <v>1315249</v>
      </c>
      <c r="E141" s="7">
        <v>2583863</v>
      </c>
      <c r="F141" s="7">
        <v>143847</v>
      </c>
      <c r="G141" s="7">
        <v>0</v>
      </c>
      <c r="H141" s="7">
        <v>20412</v>
      </c>
      <c r="I141" s="7">
        <v>14309</v>
      </c>
      <c r="J141" s="7">
        <v>0</v>
      </c>
      <c r="K141" s="7">
        <v>0</v>
      </c>
      <c r="L141" s="7">
        <v>-1138146</v>
      </c>
      <c r="M141" s="7">
        <f t="shared" si="2"/>
        <v>2939534</v>
      </c>
      <c r="N141" s="8"/>
      <c r="O141" s="8"/>
    </row>
    <row r="142" spans="1:15" x14ac:dyDescent="0.45">
      <c r="A142" s="5" t="s">
        <v>144</v>
      </c>
      <c r="B142" s="6" t="s">
        <v>657</v>
      </c>
      <c r="C142" s="6" t="s">
        <v>658</v>
      </c>
      <c r="D142" s="7">
        <v>799586</v>
      </c>
      <c r="E142" s="7">
        <v>1652544</v>
      </c>
      <c r="F142" s="7">
        <v>77266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1178770</v>
      </c>
      <c r="M142" s="7">
        <f t="shared" si="2"/>
        <v>3708166</v>
      </c>
      <c r="N142" s="8"/>
      <c r="O142" s="8"/>
    </row>
    <row r="143" spans="1:15" x14ac:dyDescent="0.45">
      <c r="A143" s="5" t="s">
        <v>145</v>
      </c>
      <c r="B143" s="6" t="s">
        <v>659</v>
      </c>
      <c r="C143" s="6" t="s">
        <v>660</v>
      </c>
      <c r="D143" s="7">
        <v>644366</v>
      </c>
      <c r="E143" s="7">
        <v>764915</v>
      </c>
      <c r="F143" s="7">
        <v>57631</v>
      </c>
      <c r="G143" s="7">
        <v>0</v>
      </c>
      <c r="H143" s="7">
        <v>1045</v>
      </c>
      <c r="I143" s="7">
        <v>3431</v>
      </c>
      <c r="J143" s="7">
        <v>0</v>
      </c>
      <c r="K143" s="7">
        <v>0</v>
      </c>
      <c r="L143" s="7">
        <v>-606184</v>
      </c>
      <c r="M143" s="7">
        <f t="shared" si="2"/>
        <v>865204</v>
      </c>
      <c r="N143" s="8"/>
      <c r="O143" s="8"/>
    </row>
    <row r="144" spans="1:15" x14ac:dyDescent="0.45">
      <c r="A144" s="5" t="s">
        <v>146</v>
      </c>
      <c r="B144" s="6" t="s">
        <v>661</v>
      </c>
      <c r="C144" s="6" t="s">
        <v>662</v>
      </c>
      <c r="D144" s="7">
        <v>839281</v>
      </c>
      <c r="E144" s="7">
        <v>1154895</v>
      </c>
      <c r="F144" s="7">
        <v>49299</v>
      </c>
      <c r="G144" s="7">
        <v>0</v>
      </c>
      <c r="H144" s="7">
        <v>0</v>
      </c>
      <c r="I144" s="7">
        <v>13155</v>
      </c>
      <c r="J144" s="7">
        <v>0</v>
      </c>
      <c r="K144" s="7">
        <v>669</v>
      </c>
      <c r="L144" s="7">
        <v>548416</v>
      </c>
      <c r="M144" s="7">
        <f t="shared" si="2"/>
        <v>2605715</v>
      </c>
      <c r="N144" s="8"/>
      <c r="O144" s="8"/>
    </row>
    <row r="145" spans="1:15" x14ac:dyDescent="0.45">
      <c r="A145" s="5" t="s">
        <v>147</v>
      </c>
      <c r="B145" s="6" t="s">
        <v>663</v>
      </c>
      <c r="C145" s="6" t="s">
        <v>664</v>
      </c>
      <c r="D145" s="7">
        <v>475856</v>
      </c>
      <c r="E145" s="7">
        <v>1057192</v>
      </c>
      <c r="F145" s="7">
        <v>49949</v>
      </c>
      <c r="G145" s="7">
        <v>0</v>
      </c>
      <c r="H145" s="7">
        <v>0</v>
      </c>
      <c r="I145" s="7">
        <v>9342</v>
      </c>
      <c r="J145" s="7">
        <v>0</v>
      </c>
      <c r="K145" s="7">
        <v>631</v>
      </c>
      <c r="L145" s="7">
        <v>-295296</v>
      </c>
      <c r="M145" s="7">
        <f t="shared" si="2"/>
        <v>1297674</v>
      </c>
      <c r="N145" s="8"/>
      <c r="O145" s="8"/>
    </row>
    <row r="146" spans="1:15" x14ac:dyDescent="0.45">
      <c r="A146" s="5" t="s">
        <v>148</v>
      </c>
      <c r="B146" s="6" t="s">
        <v>665</v>
      </c>
      <c r="C146" s="6" t="s">
        <v>666</v>
      </c>
      <c r="D146" s="7">
        <v>732703</v>
      </c>
      <c r="E146" s="7">
        <v>1063362</v>
      </c>
      <c r="F146" s="7">
        <v>67681</v>
      </c>
      <c r="G146" s="7">
        <v>0</v>
      </c>
      <c r="H146" s="7">
        <v>1017</v>
      </c>
      <c r="I146" s="7">
        <v>2118</v>
      </c>
      <c r="J146" s="7">
        <v>0</v>
      </c>
      <c r="K146" s="7">
        <v>0</v>
      </c>
      <c r="L146" s="7">
        <v>-506447</v>
      </c>
      <c r="M146" s="7">
        <f t="shared" si="2"/>
        <v>1360434</v>
      </c>
      <c r="N146" s="8"/>
      <c r="O146" s="8"/>
    </row>
    <row r="147" spans="1:15" x14ac:dyDescent="0.45">
      <c r="A147" s="5" t="s">
        <v>149</v>
      </c>
      <c r="B147" s="6" t="s">
        <v>667</v>
      </c>
      <c r="C147" s="6" t="s">
        <v>668</v>
      </c>
      <c r="D147" s="7">
        <v>1248046</v>
      </c>
      <c r="E147" s="7">
        <v>1811841</v>
      </c>
      <c r="F147" s="7">
        <v>84752</v>
      </c>
      <c r="G147" s="7">
        <v>0</v>
      </c>
      <c r="H147" s="7">
        <v>0</v>
      </c>
      <c r="I147" s="7">
        <v>20117</v>
      </c>
      <c r="J147" s="7">
        <v>0</v>
      </c>
      <c r="K147" s="7">
        <v>0</v>
      </c>
      <c r="L147" s="7">
        <v>518169</v>
      </c>
      <c r="M147" s="7">
        <f t="shared" si="2"/>
        <v>3682925</v>
      </c>
      <c r="N147" s="8"/>
      <c r="O147" s="8"/>
    </row>
    <row r="148" spans="1:15" x14ac:dyDescent="0.45">
      <c r="A148" s="5" t="s">
        <v>150</v>
      </c>
      <c r="B148" s="6" t="s">
        <v>669</v>
      </c>
      <c r="C148" s="6" t="s">
        <v>670</v>
      </c>
      <c r="D148" s="7">
        <v>123984</v>
      </c>
      <c r="E148" s="7">
        <v>245855</v>
      </c>
      <c r="F148" s="7">
        <v>11095</v>
      </c>
      <c r="G148" s="7">
        <v>0</v>
      </c>
      <c r="H148" s="7">
        <v>1817</v>
      </c>
      <c r="I148" s="7">
        <v>1932</v>
      </c>
      <c r="J148" s="7">
        <v>0</v>
      </c>
      <c r="K148" s="7">
        <v>16</v>
      </c>
      <c r="L148" s="7">
        <v>175710</v>
      </c>
      <c r="M148" s="7">
        <f t="shared" si="2"/>
        <v>560409</v>
      </c>
      <c r="N148" s="8"/>
      <c r="O148" s="8"/>
    </row>
    <row r="149" spans="1:15" x14ac:dyDescent="0.45">
      <c r="A149" s="5" t="s">
        <v>151</v>
      </c>
      <c r="B149" s="6" t="s">
        <v>671</v>
      </c>
      <c r="C149" s="6" t="s">
        <v>672</v>
      </c>
      <c r="D149" s="7">
        <v>1223759</v>
      </c>
      <c r="E149" s="7">
        <v>3346358</v>
      </c>
      <c r="F149" s="7">
        <v>155590</v>
      </c>
      <c r="G149" s="7">
        <v>0</v>
      </c>
      <c r="H149" s="7">
        <v>43895</v>
      </c>
      <c r="I149" s="7">
        <v>38665</v>
      </c>
      <c r="J149" s="7">
        <v>0</v>
      </c>
      <c r="K149" s="7">
        <v>0</v>
      </c>
      <c r="L149" s="7">
        <v>491452</v>
      </c>
      <c r="M149" s="7">
        <f t="shared" si="2"/>
        <v>5299719</v>
      </c>
      <c r="N149" s="8"/>
      <c r="O149" s="8"/>
    </row>
    <row r="150" spans="1:15" x14ac:dyDescent="0.45">
      <c r="A150" s="5" t="s">
        <v>152</v>
      </c>
      <c r="B150" s="6" t="s">
        <v>673</v>
      </c>
      <c r="C150" s="6" t="s">
        <v>674</v>
      </c>
      <c r="D150" s="7">
        <v>2584032</v>
      </c>
      <c r="E150" s="7">
        <v>2626426</v>
      </c>
      <c r="F150" s="7">
        <v>201446</v>
      </c>
      <c r="G150" s="7">
        <v>1966</v>
      </c>
      <c r="H150" s="7">
        <v>1326</v>
      </c>
      <c r="I150" s="7">
        <v>18806</v>
      </c>
      <c r="J150" s="7">
        <v>0</v>
      </c>
      <c r="K150" s="7">
        <v>474</v>
      </c>
      <c r="L150" s="7">
        <v>3871986</v>
      </c>
      <c r="M150" s="7">
        <f t="shared" si="2"/>
        <v>9306462</v>
      </c>
      <c r="N150" s="8"/>
      <c r="O150" s="8"/>
    </row>
    <row r="151" spans="1:15" x14ac:dyDescent="0.45">
      <c r="A151" s="5" t="s">
        <v>153</v>
      </c>
      <c r="B151" s="6" t="s">
        <v>675</v>
      </c>
      <c r="C151" s="6" t="s">
        <v>676</v>
      </c>
      <c r="D151" s="7">
        <v>1011197</v>
      </c>
      <c r="E151" s="7">
        <v>992746</v>
      </c>
      <c r="F151" s="7">
        <v>97497</v>
      </c>
      <c r="G151" s="7">
        <v>0</v>
      </c>
      <c r="H151" s="7">
        <v>0</v>
      </c>
      <c r="I151" s="7">
        <v>2591</v>
      </c>
      <c r="J151" s="7">
        <v>0</v>
      </c>
      <c r="K151" s="7">
        <v>0</v>
      </c>
      <c r="L151" s="7">
        <v>-817060</v>
      </c>
      <c r="M151" s="7">
        <f t="shared" si="2"/>
        <v>1286971</v>
      </c>
      <c r="N151" s="8"/>
      <c r="O151" s="8"/>
    </row>
    <row r="152" spans="1:15" x14ac:dyDescent="0.45">
      <c r="A152" s="5" t="s">
        <v>154</v>
      </c>
      <c r="B152" s="6" t="s">
        <v>677</v>
      </c>
      <c r="C152" s="6" t="s">
        <v>678</v>
      </c>
      <c r="D152" s="7">
        <v>558047</v>
      </c>
      <c r="E152" s="7">
        <v>1340553</v>
      </c>
      <c r="F152" s="7">
        <v>60538</v>
      </c>
      <c r="G152" s="7">
        <v>0</v>
      </c>
      <c r="H152" s="7">
        <v>5433</v>
      </c>
      <c r="I152" s="7">
        <v>0</v>
      </c>
      <c r="J152" s="7">
        <v>0</v>
      </c>
      <c r="K152" s="7">
        <v>0</v>
      </c>
      <c r="L152" s="7">
        <v>-429748</v>
      </c>
      <c r="M152" s="7">
        <f t="shared" si="2"/>
        <v>1534823</v>
      </c>
      <c r="N152" s="8"/>
      <c r="O152" s="8"/>
    </row>
    <row r="153" spans="1:15" x14ac:dyDescent="0.45">
      <c r="A153" s="5" t="s">
        <v>155</v>
      </c>
      <c r="B153" s="6" t="s">
        <v>679</v>
      </c>
      <c r="C153" s="6" t="s">
        <v>680</v>
      </c>
      <c r="D153" s="7">
        <v>5758446</v>
      </c>
      <c r="E153" s="7">
        <v>1892807</v>
      </c>
      <c r="F153" s="7">
        <v>92337</v>
      </c>
      <c r="G153" s="7">
        <v>0</v>
      </c>
      <c r="H153" s="7">
        <v>0</v>
      </c>
      <c r="I153" s="7">
        <v>6944</v>
      </c>
      <c r="J153" s="7">
        <v>0</v>
      </c>
      <c r="K153" s="7">
        <v>0</v>
      </c>
      <c r="L153" s="7">
        <v>-2796244</v>
      </c>
      <c r="M153" s="7">
        <f t="shared" si="2"/>
        <v>4954290</v>
      </c>
      <c r="N153" s="8"/>
      <c r="O153" s="8"/>
    </row>
    <row r="154" spans="1:15" x14ac:dyDescent="0.45">
      <c r="A154" s="5" t="s">
        <v>156</v>
      </c>
      <c r="B154" s="6" t="s">
        <v>681</v>
      </c>
      <c r="C154" s="6" t="s">
        <v>682</v>
      </c>
      <c r="D154" s="7">
        <v>740480</v>
      </c>
      <c r="E154" s="7">
        <v>1261786</v>
      </c>
      <c r="F154" s="7">
        <v>64141</v>
      </c>
      <c r="G154" s="7">
        <v>2394</v>
      </c>
      <c r="H154" s="7">
        <v>2252</v>
      </c>
      <c r="I154" s="7">
        <v>15051</v>
      </c>
      <c r="J154" s="7">
        <v>0</v>
      </c>
      <c r="K154" s="7">
        <v>0</v>
      </c>
      <c r="L154" s="7">
        <v>-502573</v>
      </c>
      <c r="M154" s="7">
        <f t="shared" si="2"/>
        <v>1583531</v>
      </c>
      <c r="N154" s="8"/>
      <c r="O154" s="8"/>
    </row>
    <row r="155" spans="1:15" x14ac:dyDescent="0.45">
      <c r="A155" s="5" t="s">
        <v>157</v>
      </c>
      <c r="B155" s="6" t="s">
        <v>683</v>
      </c>
      <c r="C155" s="6" t="s">
        <v>684</v>
      </c>
      <c r="D155" s="7">
        <v>915617</v>
      </c>
      <c r="E155" s="7">
        <v>1730281</v>
      </c>
      <c r="F155" s="7">
        <v>117872</v>
      </c>
      <c r="G155" s="7">
        <v>0</v>
      </c>
      <c r="H155" s="7">
        <v>2148</v>
      </c>
      <c r="I155" s="7">
        <v>0</v>
      </c>
      <c r="J155" s="7">
        <v>0</v>
      </c>
      <c r="K155" s="7">
        <v>0</v>
      </c>
      <c r="L155" s="7">
        <v>-788939</v>
      </c>
      <c r="M155" s="7">
        <f t="shared" si="2"/>
        <v>1976979</v>
      </c>
      <c r="N155" s="8"/>
      <c r="O155" s="8"/>
    </row>
    <row r="156" spans="1:15" x14ac:dyDescent="0.45">
      <c r="A156" s="5" t="s">
        <v>158</v>
      </c>
      <c r="B156" s="6" t="s">
        <v>685</v>
      </c>
      <c r="C156" s="6" t="s">
        <v>686</v>
      </c>
      <c r="D156" s="7">
        <v>2895821</v>
      </c>
      <c r="E156" s="7">
        <v>1476225</v>
      </c>
      <c r="F156" s="7">
        <v>124906</v>
      </c>
      <c r="G156" s="7">
        <v>1851</v>
      </c>
      <c r="H156" s="7">
        <v>0</v>
      </c>
      <c r="I156" s="7">
        <v>477</v>
      </c>
      <c r="J156" s="7">
        <v>0</v>
      </c>
      <c r="K156" s="7">
        <v>0</v>
      </c>
      <c r="L156" s="7">
        <v>-298595</v>
      </c>
      <c r="M156" s="7">
        <f t="shared" si="2"/>
        <v>4200685</v>
      </c>
      <c r="N156" s="8"/>
      <c r="O156" s="8"/>
    </row>
    <row r="157" spans="1:15" x14ac:dyDescent="0.45">
      <c r="A157" s="5" t="s">
        <v>159</v>
      </c>
      <c r="B157" s="6" t="s">
        <v>687</v>
      </c>
      <c r="C157" s="6" t="s">
        <v>688</v>
      </c>
      <c r="D157" s="7">
        <v>159288</v>
      </c>
      <c r="E157" s="7">
        <v>255592</v>
      </c>
      <c r="F157" s="7">
        <v>9973</v>
      </c>
      <c r="G157" s="7">
        <v>544</v>
      </c>
      <c r="H157" s="7">
        <v>677</v>
      </c>
      <c r="I157" s="7">
        <v>2417</v>
      </c>
      <c r="J157" s="7">
        <v>0</v>
      </c>
      <c r="K157" s="7">
        <v>64</v>
      </c>
      <c r="L157" s="7">
        <v>508873</v>
      </c>
      <c r="M157" s="7">
        <f t="shared" si="2"/>
        <v>937428</v>
      </c>
      <c r="N157" s="8"/>
      <c r="O157" s="8"/>
    </row>
    <row r="158" spans="1:15" x14ac:dyDescent="0.45">
      <c r="A158" s="5" t="s">
        <v>160</v>
      </c>
      <c r="B158" s="6" t="s">
        <v>689</v>
      </c>
      <c r="C158" s="6" t="s">
        <v>690</v>
      </c>
      <c r="D158" s="7">
        <v>1411058</v>
      </c>
      <c r="E158" s="7">
        <v>1772475</v>
      </c>
      <c r="F158" s="7">
        <v>137924</v>
      </c>
      <c r="G158" s="7">
        <v>12187</v>
      </c>
      <c r="H158" s="7">
        <v>13844</v>
      </c>
      <c r="I158" s="7">
        <v>9668</v>
      </c>
      <c r="J158" s="7">
        <v>0</v>
      </c>
      <c r="K158" s="7">
        <v>0</v>
      </c>
      <c r="L158" s="7">
        <v>-965816</v>
      </c>
      <c r="M158" s="7">
        <f t="shared" si="2"/>
        <v>2391340</v>
      </c>
      <c r="N158" s="8"/>
      <c r="O158" s="8"/>
    </row>
    <row r="159" spans="1:15" x14ac:dyDescent="0.45">
      <c r="A159" s="5" t="s">
        <v>161</v>
      </c>
      <c r="B159" s="6" t="s">
        <v>691</v>
      </c>
      <c r="C159" s="6" t="s">
        <v>692</v>
      </c>
      <c r="D159" s="7">
        <v>342897</v>
      </c>
      <c r="E159" s="7">
        <v>1158339</v>
      </c>
      <c r="F159" s="7">
        <v>38416</v>
      </c>
      <c r="G159" s="7">
        <v>3433</v>
      </c>
      <c r="H159" s="7">
        <v>0</v>
      </c>
      <c r="I159" s="7">
        <v>0</v>
      </c>
      <c r="J159" s="7">
        <v>0</v>
      </c>
      <c r="K159" s="7">
        <v>0</v>
      </c>
      <c r="L159" s="7">
        <v>-206807</v>
      </c>
      <c r="M159" s="7">
        <f t="shared" si="2"/>
        <v>1336278</v>
      </c>
      <c r="N159" s="8"/>
      <c r="O159" s="8"/>
    </row>
    <row r="160" spans="1:15" x14ac:dyDescent="0.45">
      <c r="A160" s="5" t="s">
        <v>162</v>
      </c>
      <c r="B160" s="6" t="s">
        <v>693</v>
      </c>
      <c r="C160" s="6" t="s">
        <v>694</v>
      </c>
      <c r="D160" s="7">
        <v>1199927</v>
      </c>
      <c r="E160" s="7">
        <v>1321609</v>
      </c>
      <c r="F160" s="7">
        <v>95569</v>
      </c>
      <c r="G160" s="7">
        <v>9187</v>
      </c>
      <c r="H160" s="7">
        <v>0</v>
      </c>
      <c r="I160" s="7">
        <v>1423</v>
      </c>
      <c r="J160" s="7">
        <v>0</v>
      </c>
      <c r="K160" s="7">
        <v>631</v>
      </c>
      <c r="L160" s="7">
        <v>-893810</v>
      </c>
      <c r="M160" s="7">
        <f t="shared" si="2"/>
        <v>1734536</v>
      </c>
      <c r="N160" s="8"/>
      <c r="O160" s="8"/>
    </row>
    <row r="161" spans="1:15" x14ac:dyDescent="0.45">
      <c r="A161" s="5" t="s">
        <v>163</v>
      </c>
      <c r="B161" s="6" t="s">
        <v>695</v>
      </c>
      <c r="C161" s="6" t="s">
        <v>696</v>
      </c>
      <c r="D161" s="7">
        <v>1035111</v>
      </c>
      <c r="E161" s="7">
        <v>3064916</v>
      </c>
      <c r="F161" s="7">
        <v>105173</v>
      </c>
      <c r="G161" s="7">
        <v>7023</v>
      </c>
      <c r="H161" s="7">
        <v>0</v>
      </c>
      <c r="I161" s="7">
        <v>11949</v>
      </c>
      <c r="J161" s="7">
        <v>31629</v>
      </c>
      <c r="K161" s="7">
        <v>773</v>
      </c>
      <c r="L161" s="7">
        <v>609377</v>
      </c>
      <c r="M161" s="7">
        <f t="shared" si="2"/>
        <v>4865951</v>
      </c>
      <c r="N161" s="8"/>
      <c r="O161" s="8"/>
    </row>
    <row r="162" spans="1:15" x14ac:dyDescent="0.45">
      <c r="A162" s="5" t="s">
        <v>164</v>
      </c>
      <c r="B162" s="6" t="s">
        <v>697</v>
      </c>
      <c r="C162" s="6" t="s">
        <v>698</v>
      </c>
      <c r="D162" s="7">
        <v>40775</v>
      </c>
      <c r="E162" s="7">
        <v>230080</v>
      </c>
      <c r="F162" s="7">
        <v>4568</v>
      </c>
      <c r="G162" s="7">
        <v>0</v>
      </c>
      <c r="H162" s="7">
        <v>1203</v>
      </c>
      <c r="I162" s="7">
        <v>0</v>
      </c>
      <c r="J162" s="7">
        <v>0</v>
      </c>
      <c r="K162" s="7">
        <v>0</v>
      </c>
      <c r="L162" s="7">
        <v>30376</v>
      </c>
      <c r="M162" s="7">
        <f t="shared" si="2"/>
        <v>307002</v>
      </c>
      <c r="N162" s="8"/>
      <c r="O162" s="8"/>
    </row>
    <row r="163" spans="1:15" x14ac:dyDescent="0.45">
      <c r="A163" s="5" t="s">
        <v>165</v>
      </c>
      <c r="B163" s="6" t="s">
        <v>699</v>
      </c>
      <c r="C163" s="6" t="s">
        <v>700</v>
      </c>
      <c r="D163" s="7">
        <v>4647188</v>
      </c>
      <c r="E163" s="7">
        <v>1981783</v>
      </c>
      <c r="F163" s="7">
        <v>144369</v>
      </c>
      <c r="G163" s="7">
        <v>0</v>
      </c>
      <c r="H163" s="7">
        <v>0</v>
      </c>
      <c r="I163" s="7">
        <v>55330</v>
      </c>
      <c r="J163" s="7">
        <v>0</v>
      </c>
      <c r="K163" s="7">
        <v>0</v>
      </c>
      <c r="L163" s="7">
        <v>145786</v>
      </c>
      <c r="M163" s="7">
        <f t="shared" si="2"/>
        <v>6974456</v>
      </c>
      <c r="N163" s="8"/>
      <c r="O163" s="8"/>
    </row>
    <row r="164" spans="1:15" x14ac:dyDescent="0.45">
      <c r="A164" s="5" t="s">
        <v>166</v>
      </c>
      <c r="B164" s="6" t="s">
        <v>701</v>
      </c>
      <c r="C164" s="6" t="s">
        <v>702</v>
      </c>
      <c r="D164" s="7">
        <v>5483521</v>
      </c>
      <c r="E164" s="7">
        <v>1156988</v>
      </c>
      <c r="F164" s="7">
        <v>0</v>
      </c>
      <c r="G164" s="7">
        <v>0</v>
      </c>
      <c r="H164" s="7">
        <v>0</v>
      </c>
      <c r="I164" s="7">
        <v>11861</v>
      </c>
      <c r="J164" s="7">
        <v>0</v>
      </c>
      <c r="K164" s="7">
        <v>0</v>
      </c>
      <c r="L164" s="7">
        <v>-2796559</v>
      </c>
      <c r="M164" s="7">
        <f t="shared" si="2"/>
        <v>3855811</v>
      </c>
      <c r="N164" s="8"/>
      <c r="O164" s="8"/>
    </row>
    <row r="165" spans="1:15" x14ac:dyDescent="0.45">
      <c r="A165" s="5" t="s">
        <v>167</v>
      </c>
      <c r="B165" s="6" t="s">
        <v>703</v>
      </c>
      <c r="C165" s="6" t="s">
        <v>704</v>
      </c>
      <c r="D165" s="7">
        <v>2703565</v>
      </c>
      <c r="E165" s="7">
        <v>3735574</v>
      </c>
      <c r="F165" s="7">
        <v>216756</v>
      </c>
      <c r="G165" s="7">
        <v>7594</v>
      </c>
      <c r="H165" s="7">
        <v>8081</v>
      </c>
      <c r="I165" s="7">
        <v>31513</v>
      </c>
      <c r="J165" s="7">
        <v>0</v>
      </c>
      <c r="K165" s="7">
        <v>852</v>
      </c>
      <c r="L165" s="7">
        <v>7212736</v>
      </c>
      <c r="M165" s="7">
        <f t="shared" si="2"/>
        <v>13916671</v>
      </c>
      <c r="N165" s="8"/>
      <c r="O165" s="8"/>
    </row>
    <row r="166" spans="1:15" x14ac:dyDescent="0.45">
      <c r="A166" s="5" t="s">
        <v>168</v>
      </c>
      <c r="B166" s="6" t="s">
        <v>705</v>
      </c>
      <c r="C166" s="6" t="s">
        <v>706</v>
      </c>
      <c r="D166" s="7">
        <v>343667</v>
      </c>
      <c r="E166" s="7">
        <v>472243</v>
      </c>
      <c r="F166" s="7">
        <v>27180</v>
      </c>
      <c r="G166" s="7">
        <v>844</v>
      </c>
      <c r="H166" s="7">
        <v>909</v>
      </c>
      <c r="I166" s="7">
        <v>3898</v>
      </c>
      <c r="J166" s="7">
        <v>0</v>
      </c>
      <c r="K166" s="7">
        <v>112</v>
      </c>
      <c r="L166" s="7">
        <v>443626</v>
      </c>
      <c r="M166" s="7">
        <f t="shared" si="2"/>
        <v>1292479</v>
      </c>
      <c r="N166" s="8"/>
      <c r="O166" s="8"/>
    </row>
    <row r="167" spans="1:15" x14ac:dyDescent="0.45">
      <c r="A167" s="5" t="s">
        <v>169</v>
      </c>
      <c r="B167" s="6" t="s">
        <v>707</v>
      </c>
      <c r="C167" s="6" t="s">
        <v>708</v>
      </c>
      <c r="D167" s="7">
        <v>994483</v>
      </c>
      <c r="E167" s="7">
        <v>1964780</v>
      </c>
      <c r="F167" s="7">
        <v>94404</v>
      </c>
      <c r="G167" s="7">
        <v>2248</v>
      </c>
      <c r="H167" s="7">
        <v>28039</v>
      </c>
      <c r="I167" s="7">
        <v>28537</v>
      </c>
      <c r="J167" s="7">
        <v>0</v>
      </c>
      <c r="K167" s="7">
        <v>631</v>
      </c>
      <c r="L167" s="7">
        <v>-594161</v>
      </c>
      <c r="M167" s="7">
        <f t="shared" si="2"/>
        <v>2518961</v>
      </c>
      <c r="N167" s="8"/>
      <c r="O167" s="8"/>
    </row>
    <row r="168" spans="1:15" x14ac:dyDescent="0.45">
      <c r="A168" s="5" t="s">
        <v>170</v>
      </c>
      <c r="B168" s="6" t="s">
        <v>709</v>
      </c>
      <c r="C168" s="6" t="s">
        <v>710</v>
      </c>
      <c r="D168" s="7">
        <v>2026730</v>
      </c>
      <c r="E168" s="7">
        <v>3398935</v>
      </c>
      <c r="F168" s="7">
        <v>205368</v>
      </c>
      <c r="G168" s="7">
        <v>0</v>
      </c>
      <c r="H168" s="7">
        <v>0</v>
      </c>
      <c r="I168" s="7">
        <v>4928</v>
      </c>
      <c r="J168" s="7">
        <v>0</v>
      </c>
      <c r="K168" s="7">
        <v>1546</v>
      </c>
      <c r="L168" s="7">
        <v>2078758</v>
      </c>
      <c r="M168" s="7">
        <f t="shared" si="2"/>
        <v>7716265</v>
      </c>
      <c r="N168" s="8"/>
      <c r="O168" s="8"/>
    </row>
    <row r="169" spans="1:15" x14ac:dyDescent="0.45">
      <c r="A169" s="5" t="s">
        <v>171</v>
      </c>
      <c r="B169" s="6" t="s">
        <v>711</v>
      </c>
      <c r="C169" s="6" t="s">
        <v>712</v>
      </c>
      <c r="D169" s="7">
        <v>1292575</v>
      </c>
      <c r="E169" s="7">
        <v>1022497</v>
      </c>
      <c r="F169" s="7">
        <v>70610</v>
      </c>
      <c r="G169" s="7">
        <v>1060</v>
      </c>
      <c r="H169" s="7">
        <v>0</v>
      </c>
      <c r="I169" s="7">
        <v>3788</v>
      </c>
      <c r="J169" s="7">
        <v>0</v>
      </c>
      <c r="K169" s="7">
        <v>0</v>
      </c>
      <c r="L169" s="7">
        <v>-224995</v>
      </c>
      <c r="M169" s="7">
        <f t="shared" si="2"/>
        <v>2165535</v>
      </c>
      <c r="N169" s="8"/>
      <c r="O169" s="8"/>
    </row>
    <row r="170" spans="1:15" x14ac:dyDescent="0.45">
      <c r="A170" s="5" t="s">
        <v>172</v>
      </c>
      <c r="B170" s="6" t="s">
        <v>713</v>
      </c>
      <c r="C170" s="6" t="s">
        <v>714</v>
      </c>
      <c r="D170" s="7">
        <v>2542841</v>
      </c>
      <c r="E170" s="7">
        <v>7160111</v>
      </c>
      <c r="F170" s="7">
        <v>247574</v>
      </c>
      <c r="G170" s="7">
        <v>25137</v>
      </c>
      <c r="H170" s="7">
        <v>0</v>
      </c>
      <c r="I170" s="7">
        <v>33824</v>
      </c>
      <c r="J170" s="7">
        <v>0</v>
      </c>
      <c r="K170" s="7">
        <v>773</v>
      </c>
      <c r="L170" s="7">
        <v>1501036</v>
      </c>
      <c r="M170" s="7">
        <f t="shared" si="2"/>
        <v>11511296</v>
      </c>
      <c r="N170" s="8"/>
      <c r="O170" s="8"/>
    </row>
    <row r="171" spans="1:15" x14ac:dyDescent="0.45">
      <c r="A171" s="5" t="s">
        <v>173</v>
      </c>
      <c r="B171" s="6" t="s">
        <v>715</v>
      </c>
      <c r="C171" s="6" t="s">
        <v>716</v>
      </c>
      <c r="D171" s="7">
        <v>2483583</v>
      </c>
      <c r="E171" s="7">
        <v>2563550</v>
      </c>
      <c r="F171" s="7">
        <v>165791</v>
      </c>
      <c r="G171" s="7">
        <v>12713</v>
      </c>
      <c r="H171" s="7">
        <v>0</v>
      </c>
      <c r="I171" s="7">
        <v>5702</v>
      </c>
      <c r="J171" s="7">
        <v>0</v>
      </c>
      <c r="K171" s="7">
        <v>0</v>
      </c>
      <c r="L171" s="7">
        <v>1037716</v>
      </c>
      <c r="M171" s="7">
        <f t="shared" si="2"/>
        <v>6269055</v>
      </c>
      <c r="N171" s="8"/>
      <c r="O171" s="8"/>
    </row>
    <row r="172" spans="1:15" x14ac:dyDescent="0.45">
      <c r="A172" s="5" t="s">
        <v>174</v>
      </c>
      <c r="B172" s="6" t="s">
        <v>717</v>
      </c>
      <c r="C172" s="6" t="s">
        <v>718</v>
      </c>
      <c r="D172" s="7">
        <v>2919883</v>
      </c>
      <c r="E172" s="7">
        <v>2230385</v>
      </c>
      <c r="F172" s="7">
        <v>133124</v>
      </c>
      <c r="G172" s="7">
        <v>0</v>
      </c>
      <c r="H172" s="7">
        <v>0</v>
      </c>
      <c r="I172" s="7">
        <v>69956</v>
      </c>
      <c r="J172" s="7">
        <v>0</v>
      </c>
      <c r="K172" s="7">
        <v>0</v>
      </c>
      <c r="L172" s="7">
        <v>3321838</v>
      </c>
      <c r="M172" s="7">
        <f t="shared" si="2"/>
        <v>8675186</v>
      </c>
      <c r="N172" s="8"/>
      <c r="O172" s="8"/>
    </row>
    <row r="173" spans="1:15" x14ac:dyDescent="0.45">
      <c r="A173" s="5" t="s">
        <v>175</v>
      </c>
      <c r="B173" s="6" t="s">
        <v>719</v>
      </c>
      <c r="C173" s="6" t="s">
        <v>720</v>
      </c>
      <c r="D173" s="7">
        <v>1617745</v>
      </c>
      <c r="E173" s="7">
        <v>3286588</v>
      </c>
      <c r="F173" s="7">
        <v>147374</v>
      </c>
      <c r="G173" s="7">
        <v>12468</v>
      </c>
      <c r="H173" s="7">
        <v>6124</v>
      </c>
      <c r="I173" s="7">
        <v>11741</v>
      </c>
      <c r="J173" s="7">
        <v>0</v>
      </c>
      <c r="K173" s="7">
        <v>0</v>
      </c>
      <c r="L173" s="7">
        <v>8237607</v>
      </c>
      <c r="M173" s="7">
        <f t="shared" si="2"/>
        <v>13319647</v>
      </c>
      <c r="N173" s="8"/>
      <c r="O173" s="8"/>
    </row>
    <row r="174" spans="1:15" x14ac:dyDescent="0.45">
      <c r="A174" s="5" t="s">
        <v>176</v>
      </c>
      <c r="B174" s="6" t="s">
        <v>721</v>
      </c>
      <c r="C174" s="6" t="s">
        <v>722</v>
      </c>
      <c r="D174" s="7">
        <v>222932</v>
      </c>
      <c r="E174" s="7">
        <v>485221</v>
      </c>
      <c r="F174" s="7">
        <v>18999</v>
      </c>
      <c r="G174" s="7">
        <v>1752</v>
      </c>
      <c r="H174" s="7">
        <v>717</v>
      </c>
      <c r="I174" s="7">
        <v>1671</v>
      </c>
      <c r="J174" s="7">
        <v>0</v>
      </c>
      <c r="K174" s="7">
        <v>0</v>
      </c>
      <c r="L174" s="7">
        <v>588532</v>
      </c>
      <c r="M174" s="7">
        <f t="shared" si="2"/>
        <v>1319824</v>
      </c>
      <c r="N174" s="8"/>
      <c r="O174" s="8"/>
    </row>
    <row r="175" spans="1:15" x14ac:dyDescent="0.45">
      <c r="A175" s="5" t="s">
        <v>177</v>
      </c>
      <c r="B175" s="6" t="s">
        <v>723</v>
      </c>
      <c r="C175" s="6" t="s">
        <v>724</v>
      </c>
      <c r="D175" s="7">
        <v>1413859</v>
      </c>
      <c r="E175" s="7">
        <v>1486212</v>
      </c>
      <c r="F175" s="7">
        <v>81486</v>
      </c>
      <c r="G175" s="7">
        <v>16807</v>
      </c>
      <c r="H175" s="7">
        <v>11068</v>
      </c>
      <c r="I175" s="7">
        <v>12035</v>
      </c>
      <c r="J175" s="7">
        <v>0</v>
      </c>
      <c r="K175" s="7">
        <v>0</v>
      </c>
      <c r="L175" s="7">
        <v>-1020936</v>
      </c>
      <c r="M175" s="7">
        <f t="shared" si="2"/>
        <v>2000531</v>
      </c>
      <c r="N175" s="8"/>
      <c r="O175" s="8"/>
    </row>
    <row r="176" spans="1:15" x14ac:dyDescent="0.45">
      <c r="A176" s="5" t="s">
        <v>178</v>
      </c>
      <c r="B176" s="6" t="s">
        <v>725</v>
      </c>
      <c r="C176" s="6" t="s">
        <v>726</v>
      </c>
      <c r="D176" s="7">
        <v>8924635</v>
      </c>
      <c r="E176" s="7">
        <v>11609044</v>
      </c>
      <c r="F176" s="7">
        <v>739502</v>
      </c>
      <c r="G176" s="7">
        <v>10311</v>
      </c>
      <c r="H176" s="7">
        <v>3738</v>
      </c>
      <c r="I176" s="7">
        <v>42660</v>
      </c>
      <c r="J176" s="7">
        <v>0</v>
      </c>
      <c r="K176" s="7">
        <v>773</v>
      </c>
      <c r="L176" s="7">
        <v>-748131</v>
      </c>
      <c r="M176" s="7">
        <f t="shared" si="2"/>
        <v>20582532</v>
      </c>
      <c r="N176" s="8"/>
      <c r="O176" s="8"/>
    </row>
    <row r="177" spans="1:15" x14ac:dyDescent="0.45">
      <c r="A177" s="5" t="s">
        <v>179</v>
      </c>
      <c r="B177" s="6" t="s">
        <v>727</v>
      </c>
      <c r="C177" s="6" t="s">
        <v>728</v>
      </c>
      <c r="D177" s="7">
        <v>2856926</v>
      </c>
      <c r="E177" s="7">
        <v>6088542</v>
      </c>
      <c r="F177" s="7">
        <v>257318</v>
      </c>
      <c r="G177" s="7">
        <v>12888</v>
      </c>
      <c r="H177" s="7">
        <v>0</v>
      </c>
      <c r="I177" s="7">
        <v>51771</v>
      </c>
      <c r="J177" s="7">
        <v>0</v>
      </c>
      <c r="K177" s="7">
        <v>773</v>
      </c>
      <c r="L177" s="7">
        <v>2394661</v>
      </c>
      <c r="M177" s="7">
        <f t="shared" si="2"/>
        <v>11662879</v>
      </c>
      <c r="N177" s="8"/>
      <c r="O177" s="8"/>
    </row>
    <row r="178" spans="1:15" x14ac:dyDescent="0.45">
      <c r="A178" s="5" t="s">
        <v>180</v>
      </c>
      <c r="B178" s="6" t="s">
        <v>729</v>
      </c>
      <c r="C178" s="6" t="s">
        <v>730</v>
      </c>
      <c r="D178" s="7">
        <v>1306099</v>
      </c>
      <c r="E178" s="7">
        <v>1635228</v>
      </c>
      <c r="F178" s="7">
        <v>98128</v>
      </c>
      <c r="G178" s="7">
        <v>3125</v>
      </c>
      <c r="H178" s="7">
        <v>5222</v>
      </c>
      <c r="I178" s="7">
        <v>16593</v>
      </c>
      <c r="J178" s="7">
        <v>0</v>
      </c>
      <c r="K178" s="7">
        <v>142</v>
      </c>
      <c r="L178" s="7">
        <v>2102215</v>
      </c>
      <c r="M178" s="7">
        <f t="shared" si="2"/>
        <v>5166752</v>
      </c>
      <c r="N178" s="8"/>
      <c r="O178" s="8"/>
    </row>
    <row r="179" spans="1:15" x14ac:dyDescent="0.45">
      <c r="A179" s="5" t="s">
        <v>181</v>
      </c>
      <c r="B179" s="6" t="s">
        <v>731</v>
      </c>
      <c r="C179" s="6" t="s">
        <v>732</v>
      </c>
      <c r="D179" s="7">
        <v>209296</v>
      </c>
      <c r="E179" s="7">
        <v>311705</v>
      </c>
      <c r="F179" s="7">
        <v>16350</v>
      </c>
      <c r="G179" s="7">
        <v>691</v>
      </c>
      <c r="H179" s="7">
        <v>589</v>
      </c>
      <c r="I179" s="7">
        <v>2916</v>
      </c>
      <c r="J179" s="7">
        <v>0</v>
      </c>
      <c r="K179" s="7">
        <v>32</v>
      </c>
      <c r="L179" s="7">
        <v>279872</v>
      </c>
      <c r="M179" s="7">
        <f t="shared" si="2"/>
        <v>821451</v>
      </c>
      <c r="N179" s="8"/>
      <c r="O179" s="8"/>
    </row>
    <row r="180" spans="1:15" x14ac:dyDescent="0.45">
      <c r="A180" s="5" t="s">
        <v>182</v>
      </c>
      <c r="B180" s="6" t="s">
        <v>733</v>
      </c>
      <c r="C180" s="6" t="s">
        <v>734</v>
      </c>
      <c r="D180" s="7">
        <v>593154</v>
      </c>
      <c r="E180" s="7">
        <v>1481094</v>
      </c>
      <c r="F180" s="7">
        <v>80861</v>
      </c>
      <c r="G180" s="7">
        <v>0</v>
      </c>
      <c r="H180" s="7">
        <v>4231</v>
      </c>
      <c r="I180" s="7">
        <v>8032</v>
      </c>
      <c r="J180" s="7">
        <v>0</v>
      </c>
      <c r="K180" s="7">
        <v>0</v>
      </c>
      <c r="L180" s="7">
        <v>-406672</v>
      </c>
      <c r="M180" s="7">
        <f t="shared" si="2"/>
        <v>1760700</v>
      </c>
      <c r="N180" s="8"/>
      <c r="O180" s="8"/>
    </row>
    <row r="181" spans="1:15" x14ac:dyDescent="0.45">
      <c r="A181" s="5" t="s">
        <v>183</v>
      </c>
      <c r="B181" s="6" t="s">
        <v>735</v>
      </c>
      <c r="C181" s="6" t="s">
        <v>736</v>
      </c>
      <c r="D181" s="7">
        <v>1035871</v>
      </c>
      <c r="E181" s="7">
        <v>2018542</v>
      </c>
      <c r="F181" s="7">
        <v>70803</v>
      </c>
      <c r="G181" s="7">
        <v>0</v>
      </c>
      <c r="H181" s="7">
        <v>0</v>
      </c>
      <c r="I181" s="7">
        <v>30687</v>
      </c>
      <c r="J181" s="7">
        <v>0</v>
      </c>
      <c r="K181" s="7">
        <v>0</v>
      </c>
      <c r="L181" s="7">
        <v>3916966</v>
      </c>
      <c r="M181" s="7">
        <f t="shared" si="2"/>
        <v>7072869</v>
      </c>
      <c r="N181" s="8"/>
      <c r="O181" s="8"/>
    </row>
    <row r="182" spans="1:15" x14ac:dyDescent="0.45">
      <c r="A182" s="5" t="s">
        <v>184</v>
      </c>
      <c r="B182" s="6" t="s">
        <v>737</v>
      </c>
      <c r="C182" s="6" t="s">
        <v>738</v>
      </c>
      <c r="D182" s="7">
        <v>714382</v>
      </c>
      <c r="E182" s="7">
        <v>1112400</v>
      </c>
      <c r="F182" s="7">
        <v>67626</v>
      </c>
      <c r="G182" s="7">
        <v>913</v>
      </c>
      <c r="H182" s="7">
        <v>786</v>
      </c>
      <c r="I182" s="7">
        <v>15549</v>
      </c>
      <c r="J182" s="7">
        <v>0</v>
      </c>
      <c r="K182" s="7">
        <v>0</v>
      </c>
      <c r="L182" s="7">
        <v>-606080</v>
      </c>
      <c r="M182" s="7">
        <f t="shared" si="2"/>
        <v>1305576</v>
      </c>
      <c r="N182" s="8"/>
      <c r="O182" s="8"/>
    </row>
    <row r="183" spans="1:15" x14ac:dyDescent="0.45">
      <c r="A183" s="5" t="s">
        <v>185</v>
      </c>
      <c r="B183" s="6" t="s">
        <v>739</v>
      </c>
      <c r="C183" s="6" t="s">
        <v>740</v>
      </c>
      <c r="D183" s="7">
        <v>894322</v>
      </c>
      <c r="E183" s="7">
        <v>1052007</v>
      </c>
      <c r="F183" s="7">
        <v>72498</v>
      </c>
      <c r="G183" s="7">
        <v>11892</v>
      </c>
      <c r="H183" s="7">
        <v>0</v>
      </c>
      <c r="I183" s="7">
        <v>2274</v>
      </c>
      <c r="J183" s="7">
        <v>0</v>
      </c>
      <c r="K183" s="7">
        <v>631</v>
      </c>
      <c r="L183" s="7">
        <v>-682246</v>
      </c>
      <c r="M183" s="7">
        <f t="shared" si="2"/>
        <v>1351378</v>
      </c>
      <c r="N183" s="8"/>
      <c r="O183" s="8"/>
    </row>
    <row r="184" spans="1:15" x14ac:dyDescent="0.45">
      <c r="A184" s="5" t="s">
        <v>186</v>
      </c>
      <c r="B184" s="6" t="s">
        <v>741</v>
      </c>
      <c r="C184" s="6" t="s">
        <v>742</v>
      </c>
      <c r="D184" s="7">
        <v>1138772</v>
      </c>
      <c r="E184" s="7">
        <v>2085032</v>
      </c>
      <c r="F184" s="7">
        <v>114046</v>
      </c>
      <c r="G184" s="7">
        <v>3769</v>
      </c>
      <c r="H184" s="7">
        <v>25491</v>
      </c>
      <c r="I184" s="7">
        <v>19800</v>
      </c>
      <c r="J184" s="7">
        <v>0</v>
      </c>
      <c r="K184" s="7">
        <v>632</v>
      </c>
      <c r="L184" s="7">
        <v>4757230</v>
      </c>
      <c r="M184" s="7">
        <f t="shared" si="2"/>
        <v>8144772</v>
      </c>
      <c r="N184" s="8"/>
      <c r="O184" s="8"/>
    </row>
    <row r="185" spans="1:15" x14ac:dyDescent="0.45">
      <c r="A185" s="5" t="s">
        <v>187</v>
      </c>
      <c r="B185" s="6" t="s">
        <v>743</v>
      </c>
      <c r="C185" s="6" t="s">
        <v>744</v>
      </c>
      <c r="D185" s="7">
        <v>10322441</v>
      </c>
      <c r="E185" s="7">
        <v>12219517</v>
      </c>
      <c r="F185" s="7">
        <v>740219</v>
      </c>
      <c r="G185" s="7">
        <v>62627</v>
      </c>
      <c r="H185" s="7">
        <v>0</v>
      </c>
      <c r="I185" s="7">
        <v>94331</v>
      </c>
      <c r="J185" s="7">
        <v>0</v>
      </c>
      <c r="K185" s="7">
        <v>0</v>
      </c>
      <c r="L185" s="7">
        <v>-1166069</v>
      </c>
      <c r="M185" s="7">
        <f t="shared" si="2"/>
        <v>22273066</v>
      </c>
      <c r="N185" s="8"/>
      <c r="O185" s="8"/>
    </row>
    <row r="186" spans="1:15" x14ac:dyDescent="0.45">
      <c r="A186" s="5" t="s">
        <v>188</v>
      </c>
      <c r="B186" s="6" t="s">
        <v>745</v>
      </c>
      <c r="C186" s="6" t="s">
        <v>746</v>
      </c>
      <c r="D186" s="7">
        <v>1666849</v>
      </c>
      <c r="E186" s="7">
        <v>2321299</v>
      </c>
      <c r="F186" s="7">
        <v>149968</v>
      </c>
      <c r="G186" s="7">
        <v>0</v>
      </c>
      <c r="H186" s="7">
        <v>0</v>
      </c>
      <c r="I186" s="7">
        <v>13093</v>
      </c>
      <c r="J186" s="7">
        <v>0</v>
      </c>
      <c r="K186" s="7">
        <v>0</v>
      </c>
      <c r="L186" s="7">
        <v>755931</v>
      </c>
      <c r="M186" s="7">
        <f t="shared" si="2"/>
        <v>4907140</v>
      </c>
      <c r="N186" s="8"/>
      <c r="O186" s="8"/>
    </row>
    <row r="187" spans="1:15" x14ac:dyDescent="0.45">
      <c r="A187" s="5" t="s">
        <v>189</v>
      </c>
      <c r="B187" s="6" t="s">
        <v>747</v>
      </c>
      <c r="C187" s="6" t="s">
        <v>748</v>
      </c>
      <c r="D187" s="7">
        <v>1211863</v>
      </c>
      <c r="E187" s="7">
        <v>1491878</v>
      </c>
      <c r="F187" s="7">
        <v>123569</v>
      </c>
      <c r="G187" s="7">
        <v>1932</v>
      </c>
      <c r="H187" s="7">
        <v>942</v>
      </c>
      <c r="I187" s="7">
        <v>5660</v>
      </c>
      <c r="J187" s="7">
        <v>0</v>
      </c>
      <c r="K187" s="7">
        <v>631</v>
      </c>
      <c r="L187" s="7">
        <v>-1007619</v>
      </c>
      <c r="M187" s="7">
        <f t="shared" si="2"/>
        <v>1828856</v>
      </c>
      <c r="N187" s="8"/>
      <c r="O187" s="8"/>
    </row>
    <row r="188" spans="1:15" x14ac:dyDescent="0.45">
      <c r="A188" s="5" t="s">
        <v>190</v>
      </c>
      <c r="B188" s="6" t="s">
        <v>749</v>
      </c>
      <c r="C188" s="6" t="s">
        <v>750</v>
      </c>
      <c r="D188" s="7">
        <v>312668</v>
      </c>
      <c r="E188" s="7">
        <v>948668</v>
      </c>
      <c r="F188" s="7">
        <v>38819</v>
      </c>
      <c r="G188" s="7">
        <v>21552</v>
      </c>
      <c r="H188" s="7">
        <v>5054</v>
      </c>
      <c r="I188" s="7">
        <v>5868</v>
      </c>
      <c r="J188" s="7">
        <v>0</v>
      </c>
      <c r="K188" s="7">
        <v>0</v>
      </c>
      <c r="L188" s="7">
        <v>-201463</v>
      </c>
      <c r="M188" s="7">
        <f t="shared" si="2"/>
        <v>1131166</v>
      </c>
      <c r="N188" s="8"/>
      <c r="O188" s="8"/>
    </row>
    <row r="189" spans="1:15" x14ac:dyDescent="0.45">
      <c r="A189" s="5" t="s">
        <v>191</v>
      </c>
      <c r="B189" s="6" t="s">
        <v>751</v>
      </c>
      <c r="C189" s="6" t="s">
        <v>752</v>
      </c>
      <c r="D189" s="7">
        <v>351156</v>
      </c>
      <c r="E189" s="7">
        <v>1097895</v>
      </c>
      <c r="F189" s="7">
        <v>36253</v>
      </c>
      <c r="G189" s="7">
        <v>0</v>
      </c>
      <c r="H189" s="7">
        <v>13715</v>
      </c>
      <c r="I189" s="7">
        <v>11292</v>
      </c>
      <c r="J189" s="7">
        <v>0</v>
      </c>
      <c r="K189" s="7">
        <v>0</v>
      </c>
      <c r="L189" s="7">
        <v>-259473</v>
      </c>
      <c r="M189" s="7">
        <f t="shared" si="2"/>
        <v>1250838</v>
      </c>
      <c r="N189" s="8"/>
      <c r="O189" s="8"/>
    </row>
    <row r="190" spans="1:15" x14ac:dyDescent="0.45">
      <c r="A190" s="5" t="s">
        <v>192</v>
      </c>
      <c r="B190" s="6" t="s">
        <v>753</v>
      </c>
      <c r="C190" s="6" t="s">
        <v>754</v>
      </c>
      <c r="D190" s="7">
        <v>16738158</v>
      </c>
      <c r="E190" s="7">
        <v>14841008</v>
      </c>
      <c r="F190" s="7">
        <v>1246309</v>
      </c>
      <c r="G190" s="7">
        <v>545</v>
      </c>
      <c r="H190" s="7">
        <v>0</v>
      </c>
      <c r="I190" s="7">
        <v>52166</v>
      </c>
      <c r="J190" s="7">
        <v>0</v>
      </c>
      <c r="K190" s="7">
        <v>0</v>
      </c>
      <c r="L190" s="7">
        <v>-7834438</v>
      </c>
      <c r="M190" s="7">
        <f t="shared" si="2"/>
        <v>25043748</v>
      </c>
      <c r="N190" s="8"/>
      <c r="O190" s="8"/>
    </row>
    <row r="191" spans="1:15" x14ac:dyDescent="0.45">
      <c r="A191" s="5" t="s">
        <v>193</v>
      </c>
      <c r="B191" s="6" t="s">
        <v>755</v>
      </c>
      <c r="C191" s="6" t="s">
        <v>756</v>
      </c>
      <c r="D191" s="7">
        <v>618059</v>
      </c>
      <c r="E191" s="7">
        <v>980779</v>
      </c>
      <c r="F191" s="7">
        <v>43751</v>
      </c>
      <c r="G191" s="7">
        <v>0</v>
      </c>
      <c r="H191" s="7">
        <v>0</v>
      </c>
      <c r="I191" s="7">
        <v>1620</v>
      </c>
      <c r="J191" s="7">
        <v>0</v>
      </c>
      <c r="K191" s="7">
        <v>0</v>
      </c>
      <c r="L191" s="7">
        <v>-384836</v>
      </c>
      <c r="M191" s="7">
        <f t="shared" si="2"/>
        <v>1259373</v>
      </c>
      <c r="N191" s="8"/>
      <c r="O191" s="8"/>
    </row>
    <row r="192" spans="1:15" x14ac:dyDescent="0.45">
      <c r="A192" s="5" t="s">
        <v>194</v>
      </c>
      <c r="B192" s="6" t="s">
        <v>757</v>
      </c>
      <c r="C192" s="6" t="s">
        <v>758</v>
      </c>
      <c r="D192" s="7">
        <v>2384667</v>
      </c>
      <c r="E192" s="7">
        <v>2804026</v>
      </c>
      <c r="F192" s="7">
        <v>151758</v>
      </c>
      <c r="G192" s="7">
        <v>0</v>
      </c>
      <c r="H192" s="7">
        <v>548</v>
      </c>
      <c r="I192" s="7">
        <v>19362</v>
      </c>
      <c r="J192" s="7">
        <v>0</v>
      </c>
      <c r="K192" s="7">
        <v>773</v>
      </c>
      <c r="L192" s="7">
        <v>234188</v>
      </c>
      <c r="M192" s="7">
        <f t="shared" si="2"/>
        <v>5595322</v>
      </c>
      <c r="N192" s="8"/>
      <c r="O192" s="8"/>
    </row>
    <row r="193" spans="1:15" x14ac:dyDescent="0.45">
      <c r="A193" s="5" t="s">
        <v>195</v>
      </c>
      <c r="B193" s="6" t="s">
        <v>759</v>
      </c>
      <c r="C193" s="6" t="s">
        <v>760</v>
      </c>
      <c r="D193" s="7">
        <v>305778</v>
      </c>
      <c r="E193" s="7">
        <v>692598</v>
      </c>
      <c r="F193" s="7">
        <v>32863</v>
      </c>
      <c r="G193" s="7">
        <v>0</v>
      </c>
      <c r="H193" s="7">
        <v>8207</v>
      </c>
      <c r="I193" s="7">
        <v>9259</v>
      </c>
      <c r="J193" s="7">
        <v>0</v>
      </c>
      <c r="K193" s="7">
        <v>0</v>
      </c>
      <c r="L193" s="7">
        <v>-225771</v>
      </c>
      <c r="M193" s="7">
        <f t="shared" si="2"/>
        <v>822934</v>
      </c>
      <c r="N193" s="8"/>
      <c r="O193" s="8"/>
    </row>
    <row r="194" spans="1:15" x14ac:dyDescent="0.45">
      <c r="A194" s="5" t="s">
        <v>196</v>
      </c>
      <c r="B194" s="6" t="s">
        <v>761</v>
      </c>
      <c r="C194" s="6" t="s">
        <v>762</v>
      </c>
      <c r="D194" s="7">
        <v>767994</v>
      </c>
      <c r="E194" s="7">
        <v>1647516</v>
      </c>
      <c r="F194" s="7">
        <v>87268</v>
      </c>
      <c r="G194" s="7">
        <v>0</v>
      </c>
      <c r="H194" s="7">
        <v>6211</v>
      </c>
      <c r="I194" s="7">
        <v>24638</v>
      </c>
      <c r="J194" s="7">
        <v>0</v>
      </c>
      <c r="K194" s="7">
        <v>0</v>
      </c>
      <c r="L194" s="7">
        <v>-545347</v>
      </c>
      <c r="M194" s="7">
        <f t="shared" si="2"/>
        <v>1988280</v>
      </c>
      <c r="N194" s="8"/>
      <c r="O194" s="8"/>
    </row>
    <row r="195" spans="1:15" x14ac:dyDescent="0.45">
      <c r="A195" s="5" t="s">
        <v>197</v>
      </c>
      <c r="B195" s="6" t="s">
        <v>763</v>
      </c>
      <c r="C195" s="6" t="s">
        <v>764</v>
      </c>
      <c r="D195" s="7">
        <v>229830</v>
      </c>
      <c r="E195" s="7">
        <v>324864</v>
      </c>
      <c r="F195" s="7">
        <v>17017</v>
      </c>
      <c r="G195" s="7">
        <v>1478</v>
      </c>
      <c r="H195" s="7">
        <v>7</v>
      </c>
      <c r="I195" s="7">
        <v>1459</v>
      </c>
      <c r="J195" s="7">
        <v>0</v>
      </c>
      <c r="K195" s="7">
        <v>32</v>
      </c>
      <c r="L195" s="7">
        <v>825302</v>
      </c>
      <c r="M195" s="7">
        <f t="shared" si="2"/>
        <v>1399989</v>
      </c>
      <c r="N195" s="8"/>
      <c r="O195" s="8"/>
    </row>
    <row r="196" spans="1:15" x14ac:dyDescent="0.45">
      <c r="A196" s="5" t="s">
        <v>198</v>
      </c>
      <c r="B196" s="6" t="s">
        <v>765</v>
      </c>
      <c r="C196" s="6" t="s">
        <v>766</v>
      </c>
      <c r="D196" s="7">
        <v>1397225</v>
      </c>
      <c r="E196" s="7">
        <v>1226515</v>
      </c>
      <c r="F196" s="7">
        <v>79409</v>
      </c>
      <c r="G196" s="7">
        <v>0</v>
      </c>
      <c r="H196" s="7">
        <v>0</v>
      </c>
      <c r="I196" s="7">
        <v>5020</v>
      </c>
      <c r="J196" s="7">
        <v>0</v>
      </c>
      <c r="K196" s="7">
        <v>0</v>
      </c>
      <c r="L196" s="7">
        <v>496773</v>
      </c>
      <c r="M196" s="7">
        <f t="shared" si="2"/>
        <v>3204942</v>
      </c>
      <c r="N196" s="8"/>
      <c r="O196" s="8"/>
    </row>
    <row r="197" spans="1:15" x14ac:dyDescent="0.45">
      <c r="A197" s="5" t="s">
        <v>199</v>
      </c>
      <c r="B197" s="6" t="s">
        <v>767</v>
      </c>
      <c r="C197" s="6" t="s">
        <v>768</v>
      </c>
      <c r="D197" s="7">
        <v>329984</v>
      </c>
      <c r="E197" s="7">
        <v>1245420</v>
      </c>
      <c r="F197" s="7">
        <v>41010</v>
      </c>
      <c r="G197" s="7">
        <v>0</v>
      </c>
      <c r="H197" s="7">
        <v>12787</v>
      </c>
      <c r="I197" s="7">
        <v>4209</v>
      </c>
      <c r="J197" s="7">
        <v>0</v>
      </c>
      <c r="K197" s="7">
        <v>0</v>
      </c>
      <c r="L197" s="7">
        <v>-209997</v>
      </c>
      <c r="M197" s="7">
        <f t="shared" ref="M197:M260" si="3">SUM(D197:L197)</f>
        <v>1423413</v>
      </c>
      <c r="N197" s="8"/>
      <c r="O197" s="8"/>
    </row>
    <row r="198" spans="1:15" x14ac:dyDescent="0.45">
      <c r="A198" s="5" t="s">
        <v>200</v>
      </c>
      <c r="B198" s="6" t="s">
        <v>769</v>
      </c>
      <c r="C198" s="6" t="s">
        <v>770</v>
      </c>
      <c r="D198" s="7">
        <v>569508</v>
      </c>
      <c r="E198" s="7">
        <v>1085373</v>
      </c>
      <c r="F198" s="7">
        <v>55523</v>
      </c>
      <c r="G198" s="7">
        <v>9320</v>
      </c>
      <c r="H198" s="7">
        <v>21478</v>
      </c>
      <c r="I198" s="7">
        <v>22014</v>
      </c>
      <c r="J198" s="7">
        <v>0</v>
      </c>
      <c r="K198" s="7">
        <v>0</v>
      </c>
      <c r="L198" s="7">
        <v>-354430</v>
      </c>
      <c r="M198" s="7">
        <f t="shared" si="3"/>
        <v>1408786</v>
      </c>
      <c r="N198" s="8"/>
      <c r="O198" s="8"/>
    </row>
    <row r="199" spans="1:15" x14ac:dyDescent="0.45">
      <c r="A199" s="5" t="s">
        <v>201</v>
      </c>
      <c r="B199" s="6" t="s">
        <v>771</v>
      </c>
      <c r="C199" s="6" t="s">
        <v>772</v>
      </c>
      <c r="D199" s="7">
        <v>1096919</v>
      </c>
      <c r="E199" s="7">
        <v>1517186</v>
      </c>
      <c r="F199" s="7">
        <v>117085</v>
      </c>
      <c r="G199" s="7">
        <v>0</v>
      </c>
      <c r="H199" s="7">
        <v>2454</v>
      </c>
      <c r="I199" s="7">
        <v>18643</v>
      </c>
      <c r="J199" s="7">
        <v>0</v>
      </c>
      <c r="K199" s="7">
        <v>0</v>
      </c>
      <c r="L199" s="7">
        <v>-835738</v>
      </c>
      <c r="M199" s="7">
        <f t="shared" si="3"/>
        <v>1916549</v>
      </c>
      <c r="N199" s="8"/>
      <c r="O199" s="8"/>
    </row>
    <row r="200" spans="1:15" x14ac:dyDescent="0.45">
      <c r="A200" s="5" t="s">
        <v>202</v>
      </c>
      <c r="B200" s="6" t="s">
        <v>773</v>
      </c>
      <c r="C200" s="6" t="s">
        <v>774</v>
      </c>
      <c r="D200" s="7">
        <v>935939</v>
      </c>
      <c r="E200" s="7">
        <v>1679711</v>
      </c>
      <c r="F200" s="7">
        <v>106635</v>
      </c>
      <c r="G200" s="7">
        <v>603</v>
      </c>
      <c r="H200" s="7">
        <v>0</v>
      </c>
      <c r="I200" s="7">
        <v>6088</v>
      </c>
      <c r="J200" s="7">
        <v>0</v>
      </c>
      <c r="K200" s="7">
        <v>0</v>
      </c>
      <c r="L200" s="7">
        <v>1422394</v>
      </c>
      <c r="M200" s="7">
        <f t="shared" si="3"/>
        <v>4151370</v>
      </c>
      <c r="N200" s="8"/>
      <c r="O200" s="8"/>
    </row>
    <row r="201" spans="1:15" x14ac:dyDescent="0.45">
      <c r="A201" s="5" t="s">
        <v>203</v>
      </c>
      <c r="B201" s="6" t="s">
        <v>775</v>
      </c>
      <c r="C201" s="6" t="s">
        <v>776</v>
      </c>
      <c r="D201" s="7">
        <v>4010407</v>
      </c>
      <c r="E201" s="7">
        <v>2920759</v>
      </c>
      <c r="F201" s="7">
        <v>227088</v>
      </c>
      <c r="G201" s="7">
        <v>42789</v>
      </c>
      <c r="H201" s="7">
        <v>7733</v>
      </c>
      <c r="I201" s="7">
        <v>0</v>
      </c>
      <c r="J201" s="7">
        <v>0</v>
      </c>
      <c r="K201" s="7">
        <v>0</v>
      </c>
      <c r="L201" s="7">
        <v>-1493061</v>
      </c>
      <c r="M201" s="7">
        <f t="shared" si="3"/>
        <v>5715715</v>
      </c>
      <c r="N201" s="8"/>
      <c r="O201" s="8"/>
    </row>
    <row r="202" spans="1:15" x14ac:dyDescent="0.45">
      <c r="A202" s="5" t="s">
        <v>204</v>
      </c>
      <c r="B202" s="6" t="s">
        <v>777</v>
      </c>
      <c r="C202" s="6" t="s">
        <v>778</v>
      </c>
      <c r="D202" s="7">
        <v>945107</v>
      </c>
      <c r="E202" s="7">
        <v>1001598</v>
      </c>
      <c r="F202" s="7">
        <v>72311</v>
      </c>
      <c r="G202" s="7">
        <v>7634</v>
      </c>
      <c r="H202" s="7">
        <v>2014</v>
      </c>
      <c r="I202" s="7">
        <v>20417</v>
      </c>
      <c r="J202" s="7">
        <v>0</v>
      </c>
      <c r="K202" s="7">
        <v>0</v>
      </c>
      <c r="L202" s="7">
        <v>-844357</v>
      </c>
      <c r="M202" s="7">
        <f t="shared" si="3"/>
        <v>1204724</v>
      </c>
      <c r="N202" s="8"/>
      <c r="O202" s="8"/>
    </row>
    <row r="203" spans="1:15" x14ac:dyDescent="0.45">
      <c r="A203" s="5" t="s">
        <v>205</v>
      </c>
      <c r="B203" s="6" t="s">
        <v>779</v>
      </c>
      <c r="C203" s="6" t="s">
        <v>780</v>
      </c>
      <c r="D203" s="7">
        <v>1446660</v>
      </c>
      <c r="E203" s="7">
        <v>2515196</v>
      </c>
      <c r="F203" s="7">
        <v>143222</v>
      </c>
      <c r="G203" s="7">
        <v>6313</v>
      </c>
      <c r="H203" s="7">
        <v>5043</v>
      </c>
      <c r="I203" s="7">
        <v>6114</v>
      </c>
      <c r="J203" s="7">
        <v>0</v>
      </c>
      <c r="K203" s="7">
        <v>0</v>
      </c>
      <c r="L203" s="7">
        <v>-1228289</v>
      </c>
      <c r="M203" s="7">
        <f t="shared" si="3"/>
        <v>2894259</v>
      </c>
      <c r="N203" s="8"/>
      <c r="O203" s="8"/>
    </row>
    <row r="204" spans="1:15" x14ac:dyDescent="0.45">
      <c r="A204" s="5" t="s">
        <v>206</v>
      </c>
      <c r="B204" s="6" t="s">
        <v>781</v>
      </c>
      <c r="C204" s="6" t="s">
        <v>782</v>
      </c>
      <c r="D204" s="7">
        <v>943978</v>
      </c>
      <c r="E204" s="7">
        <v>1439234</v>
      </c>
      <c r="F204" s="7">
        <v>68282</v>
      </c>
      <c r="G204" s="7">
        <v>0</v>
      </c>
      <c r="H204" s="7">
        <v>7275</v>
      </c>
      <c r="I204" s="7">
        <v>6005</v>
      </c>
      <c r="J204" s="7">
        <v>0</v>
      </c>
      <c r="K204" s="7">
        <v>631</v>
      </c>
      <c r="L204" s="7">
        <v>-593369</v>
      </c>
      <c r="M204" s="7">
        <f t="shared" si="3"/>
        <v>1872036</v>
      </c>
      <c r="N204" s="8"/>
      <c r="O204" s="8"/>
    </row>
    <row r="205" spans="1:15" x14ac:dyDescent="0.45">
      <c r="A205" s="5" t="s">
        <v>207</v>
      </c>
      <c r="B205" s="6" t="s">
        <v>783</v>
      </c>
      <c r="C205" s="6" t="s">
        <v>784</v>
      </c>
      <c r="D205" s="7">
        <v>3355561</v>
      </c>
      <c r="E205" s="7">
        <v>3779366</v>
      </c>
      <c r="F205" s="7">
        <v>231608</v>
      </c>
      <c r="G205" s="7">
        <v>9024</v>
      </c>
      <c r="H205" s="7">
        <v>0</v>
      </c>
      <c r="I205" s="7">
        <v>13644</v>
      </c>
      <c r="J205" s="7">
        <v>0</v>
      </c>
      <c r="K205" s="7">
        <v>0</v>
      </c>
      <c r="L205" s="7">
        <v>914538</v>
      </c>
      <c r="M205" s="7">
        <f t="shared" si="3"/>
        <v>8303741</v>
      </c>
      <c r="N205" s="8"/>
      <c r="O205" s="8"/>
    </row>
    <row r="206" spans="1:15" x14ac:dyDescent="0.45">
      <c r="A206" s="5" t="s">
        <v>208</v>
      </c>
      <c r="B206" s="6" t="s">
        <v>785</v>
      </c>
      <c r="C206" s="6" t="s">
        <v>786</v>
      </c>
      <c r="D206" s="7">
        <v>762924</v>
      </c>
      <c r="E206" s="7">
        <v>1057993</v>
      </c>
      <c r="F206" s="7">
        <v>64913</v>
      </c>
      <c r="G206" s="7">
        <v>0</v>
      </c>
      <c r="H206" s="7">
        <v>10260</v>
      </c>
      <c r="I206" s="7">
        <v>7626</v>
      </c>
      <c r="J206" s="7">
        <v>0</v>
      </c>
      <c r="K206" s="7">
        <v>0</v>
      </c>
      <c r="L206" s="7">
        <v>-487809</v>
      </c>
      <c r="M206" s="7">
        <f t="shared" si="3"/>
        <v>1415907</v>
      </c>
      <c r="N206" s="8"/>
      <c r="O206" s="8"/>
    </row>
    <row r="207" spans="1:15" x14ac:dyDescent="0.45">
      <c r="A207" s="5" t="s">
        <v>209</v>
      </c>
      <c r="B207" s="6" t="s">
        <v>787</v>
      </c>
      <c r="C207" s="6" t="s">
        <v>788</v>
      </c>
      <c r="D207" s="7">
        <v>2650356</v>
      </c>
      <c r="E207" s="7">
        <v>2348598</v>
      </c>
      <c r="F207" s="7">
        <v>96737</v>
      </c>
      <c r="G207" s="7">
        <v>0</v>
      </c>
      <c r="H207" s="7">
        <v>0</v>
      </c>
      <c r="I207" s="7">
        <v>11398</v>
      </c>
      <c r="J207" s="7">
        <v>0</v>
      </c>
      <c r="K207" s="7">
        <v>0</v>
      </c>
      <c r="L207" s="7">
        <v>3893908</v>
      </c>
      <c r="M207" s="7">
        <f t="shared" si="3"/>
        <v>9000997</v>
      </c>
      <c r="N207" s="8"/>
      <c r="O207" s="8"/>
    </row>
    <row r="208" spans="1:15" x14ac:dyDescent="0.45">
      <c r="A208" s="5" t="s">
        <v>210</v>
      </c>
      <c r="B208" s="6" t="s">
        <v>789</v>
      </c>
      <c r="C208" s="6" t="s">
        <v>790</v>
      </c>
      <c r="D208" s="7">
        <v>1390088</v>
      </c>
      <c r="E208" s="7">
        <v>2908268</v>
      </c>
      <c r="F208" s="7">
        <v>146082</v>
      </c>
      <c r="G208" s="7">
        <v>4866</v>
      </c>
      <c r="H208" s="7">
        <v>30629</v>
      </c>
      <c r="I208" s="7">
        <v>14950</v>
      </c>
      <c r="J208" s="7">
        <v>0</v>
      </c>
      <c r="K208" s="7">
        <v>608</v>
      </c>
      <c r="L208" s="7">
        <v>6663970</v>
      </c>
      <c r="M208" s="7">
        <f t="shared" si="3"/>
        <v>11159461</v>
      </c>
      <c r="N208" s="8"/>
      <c r="O208" s="8"/>
    </row>
    <row r="209" spans="1:15" x14ac:dyDescent="0.45">
      <c r="A209" s="5" t="s">
        <v>211</v>
      </c>
      <c r="B209" s="6" t="s">
        <v>791</v>
      </c>
      <c r="C209" s="6" t="s">
        <v>792</v>
      </c>
      <c r="D209" s="7">
        <v>683715</v>
      </c>
      <c r="E209" s="7">
        <v>2343724</v>
      </c>
      <c r="F209" s="7">
        <v>77233</v>
      </c>
      <c r="G209" s="7">
        <v>8673</v>
      </c>
      <c r="H209" s="7">
        <v>11903</v>
      </c>
      <c r="I209" s="7">
        <v>15023</v>
      </c>
      <c r="J209" s="7">
        <v>0</v>
      </c>
      <c r="K209" s="7">
        <v>631</v>
      </c>
      <c r="L209" s="7">
        <v>-521009</v>
      </c>
      <c r="M209" s="7">
        <f t="shared" si="3"/>
        <v>2619893</v>
      </c>
      <c r="N209" s="8"/>
      <c r="O209" s="8"/>
    </row>
    <row r="210" spans="1:15" x14ac:dyDescent="0.45">
      <c r="A210" s="5" t="s">
        <v>212</v>
      </c>
      <c r="B210" s="6" t="s">
        <v>793</v>
      </c>
      <c r="C210" s="6" t="s">
        <v>794</v>
      </c>
      <c r="D210" s="7">
        <v>361755</v>
      </c>
      <c r="E210" s="7">
        <v>961603</v>
      </c>
      <c r="F210" s="7">
        <v>47198</v>
      </c>
      <c r="G210" s="7">
        <v>0</v>
      </c>
      <c r="H210" s="7">
        <v>509</v>
      </c>
      <c r="I210" s="7">
        <v>7962</v>
      </c>
      <c r="J210" s="7">
        <v>0</v>
      </c>
      <c r="K210" s="7">
        <v>0</v>
      </c>
      <c r="L210" s="7">
        <v>-169769</v>
      </c>
      <c r="M210" s="7">
        <f t="shared" si="3"/>
        <v>1209258</v>
      </c>
      <c r="N210" s="8"/>
      <c r="O210" s="8"/>
    </row>
    <row r="211" spans="1:15" x14ac:dyDescent="0.45">
      <c r="A211" s="5" t="s">
        <v>213</v>
      </c>
      <c r="B211" s="6" t="s">
        <v>795</v>
      </c>
      <c r="C211" s="6" t="s">
        <v>796</v>
      </c>
      <c r="D211" s="7">
        <v>1594769</v>
      </c>
      <c r="E211" s="7">
        <v>1957329</v>
      </c>
      <c r="F211" s="7">
        <v>29053</v>
      </c>
      <c r="G211" s="7">
        <v>10123</v>
      </c>
      <c r="H211" s="7">
        <v>0</v>
      </c>
      <c r="I211" s="7">
        <v>6826</v>
      </c>
      <c r="J211" s="7">
        <v>0</v>
      </c>
      <c r="K211" s="7">
        <v>0</v>
      </c>
      <c r="L211" s="7">
        <v>482594</v>
      </c>
      <c r="M211" s="7">
        <f t="shared" si="3"/>
        <v>4080694</v>
      </c>
      <c r="N211" s="8"/>
      <c r="O211" s="8"/>
    </row>
    <row r="212" spans="1:15" x14ac:dyDescent="0.45">
      <c r="A212" s="5" t="s">
        <v>214</v>
      </c>
      <c r="B212" s="6" t="s">
        <v>797</v>
      </c>
      <c r="C212" s="6" t="s">
        <v>798</v>
      </c>
      <c r="D212" s="7">
        <v>817424</v>
      </c>
      <c r="E212" s="7">
        <v>1534181</v>
      </c>
      <c r="F212" s="7">
        <v>110840</v>
      </c>
      <c r="G212" s="7">
        <v>0</v>
      </c>
      <c r="H212" s="7">
        <v>3442</v>
      </c>
      <c r="I212" s="7">
        <v>4322</v>
      </c>
      <c r="J212" s="7">
        <v>0</v>
      </c>
      <c r="K212" s="7">
        <v>0</v>
      </c>
      <c r="L212" s="7">
        <v>-676018</v>
      </c>
      <c r="M212" s="7">
        <f t="shared" si="3"/>
        <v>1794191</v>
      </c>
      <c r="N212" s="8"/>
      <c r="O212" s="8"/>
    </row>
    <row r="213" spans="1:15" x14ac:dyDescent="0.45">
      <c r="A213" s="5" t="s">
        <v>215</v>
      </c>
      <c r="B213" s="6" t="s">
        <v>799</v>
      </c>
      <c r="C213" s="6" t="s">
        <v>800</v>
      </c>
      <c r="D213" s="7">
        <v>677030</v>
      </c>
      <c r="E213" s="7">
        <v>1137961</v>
      </c>
      <c r="F213" s="7">
        <v>48094</v>
      </c>
      <c r="G213" s="7">
        <v>2730</v>
      </c>
      <c r="H213" s="7">
        <v>9278</v>
      </c>
      <c r="I213" s="7">
        <v>7879</v>
      </c>
      <c r="J213" s="7">
        <v>0</v>
      </c>
      <c r="K213" s="7">
        <v>0</v>
      </c>
      <c r="L213" s="7">
        <v>-339389</v>
      </c>
      <c r="M213" s="7">
        <f t="shared" si="3"/>
        <v>1543583</v>
      </c>
      <c r="N213" s="8"/>
      <c r="O213" s="8"/>
    </row>
    <row r="214" spans="1:15" x14ac:dyDescent="0.45">
      <c r="A214" s="5" t="s">
        <v>216</v>
      </c>
      <c r="B214" s="6" t="s">
        <v>801</v>
      </c>
      <c r="C214" s="6" t="s">
        <v>802</v>
      </c>
      <c r="D214" s="7">
        <v>2306529</v>
      </c>
      <c r="E214" s="7">
        <v>2211091</v>
      </c>
      <c r="F214" s="7">
        <v>17957</v>
      </c>
      <c r="G214" s="7">
        <v>10425</v>
      </c>
      <c r="H214" s="7">
        <v>5378</v>
      </c>
      <c r="I214" s="7">
        <v>16703</v>
      </c>
      <c r="J214" s="7">
        <v>0</v>
      </c>
      <c r="K214" s="7">
        <v>773</v>
      </c>
      <c r="L214" s="7">
        <v>-195237</v>
      </c>
      <c r="M214" s="7">
        <f t="shared" si="3"/>
        <v>4373619</v>
      </c>
      <c r="N214" s="8"/>
      <c r="O214" s="8"/>
    </row>
    <row r="215" spans="1:15" x14ac:dyDescent="0.45">
      <c r="A215" s="5" t="s">
        <v>217</v>
      </c>
      <c r="B215" s="6" t="s">
        <v>803</v>
      </c>
      <c r="C215" s="6" t="s">
        <v>804</v>
      </c>
      <c r="D215" s="7">
        <v>642392</v>
      </c>
      <c r="E215" s="7">
        <v>2274757</v>
      </c>
      <c r="F215" s="7">
        <v>69027</v>
      </c>
      <c r="G215" s="7">
        <v>0</v>
      </c>
      <c r="H215" s="7">
        <v>33541</v>
      </c>
      <c r="I215" s="7">
        <v>0</v>
      </c>
      <c r="J215" s="7">
        <v>0</v>
      </c>
      <c r="K215" s="7">
        <v>0</v>
      </c>
      <c r="L215" s="7">
        <v>-416439</v>
      </c>
      <c r="M215" s="7">
        <f t="shared" si="3"/>
        <v>2603278</v>
      </c>
      <c r="N215" s="8"/>
      <c r="O215" s="8"/>
    </row>
    <row r="216" spans="1:15" x14ac:dyDescent="0.45">
      <c r="A216" s="5" t="s">
        <v>218</v>
      </c>
      <c r="B216" s="6" t="s">
        <v>805</v>
      </c>
      <c r="C216" s="6" t="s">
        <v>806</v>
      </c>
      <c r="D216" s="7">
        <v>3534231</v>
      </c>
      <c r="E216" s="7">
        <v>4257044</v>
      </c>
      <c r="F216" s="7">
        <v>185430</v>
      </c>
      <c r="G216" s="7">
        <v>12989</v>
      </c>
      <c r="H216" s="7">
        <v>11496</v>
      </c>
      <c r="I216" s="7">
        <v>81820</v>
      </c>
      <c r="J216" s="7">
        <v>0</v>
      </c>
      <c r="K216" s="7">
        <v>0</v>
      </c>
      <c r="L216" s="7">
        <v>271698</v>
      </c>
      <c r="M216" s="7">
        <f t="shared" si="3"/>
        <v>8354708</v>
      </c>
      <c r="N216" s="8"/>
      <c r="O216" s="8"/>
    </row>
    <row r="217" spans="1:15" x14ac:dyDescent="0.45">
      <c r="A217" s="5" t="s">
        <v>219</v>
      </c>
      <c r="B217" s="6" t="s">
        <v>807</v>
      </c>
      <c r="C217" s="6" t="s">
        <v>808</v>
      </c>
      <c r="D217" s="7">
        <v>1628878</v>
      </c>
      <c r="E217" s="7">
        <v>2722880</v>
      </c>
      <c r="F217" s="7">
        <v>144130</v>
      </c>
      <c r="G217" s="7">
        <v>3505</v>
      </c>
      <c r="H217" s="7">
        <v>3065</v>
      </c>
      <c r="I217" s="7">
        <v>13555</v>
      </c>
      <c r="J217" s="7">
        <v>154</v>
      </c>
      <c r="K217" s="7">
        <v>0</v>
      </c>
      <c r="L217" s="7">
        <v>138183</v>
      </c>
      <c r="M217" s="7">
        <f t="shared" si="3"/>
        <v>4654350</v>
      </c>
      <c r="N217" s="8"/>
      <c r="O217" s="8"/>
    </row>
    <row r="218" spans="1:15" x14ac:dyDescent="0.45">
      <c r="A218" s="5" t="s">
        <v>220</v>
      </c>
      <c r="B218" s="6" t="s">
        <v>809</v>
      </c>
      <c r="C218" s="6" t="s">
        <v>810</v>
      </c>
      <c r="D218" s="7">
        <v>1466400</v>
      </c>
      <c r="E218" s="7">
        <v>2487098</v>
      </c>
      <c r="F218" s="7">
        <v>109450</v>
      </c>
      <c r="G218" s="7">
        <v>5946</v>
      </c>
      <c r="H218" s="7">
        <v>0</v>
      </c>
      <c r="I218" s="7">
        <v>17131</v>
      </c>
      <c r="J218" s="7">
        <v>0</v>
      </c>
      <c r="K218" s="7">
        <v>0</v>
      </c>
      <c r="L218" s="7">
        <v>1068398</v>
      </c>
      <c r="M218" s="7">
        <f t="shared" si="3"/>
        <v>5154423</v>
      </c>
      <c r="N218" s="8"/>
      <c r="O218" s="8"/>
    </row>
    <row r="219" spans="1:15" x14ac:dyDescent="0.45">
      <c r="A219" s="5" t="s">
        <v>221</v>
      </c>
      <c r="B219" s="6" t="s">
        <v>811</v>
      </c>
      <c r="C219" s="6" t="s">
        <v>812</v>
      </c>
      <c r="D219" s="7">
        <v>1094518</v>
      </c>
      <c r="E219" s="7">
        <v>789720</v>
      </c>
      <c r="F219" s="7">
        <v>45228</v>
      </c>
      <c r="G219" s="7">
        <v>0</v>
      </c>
      <c r="H219" s="7">
        <v>5907</v>
      </c>
      <c r="I219" s="7">
        <v>4798</v>
      </c>
      <c r="J219" s="7">
        <v>0</v>
      </c>
      <c r="K219" s="7">
        <v>0</v>
      </c>
      <c r="L219" s="7">
        <v>-799550</v>
      </c>
      <c r="M219" s="7">
        <f t="shared" si="3"/>
        <v>1140621</v>
      </c>
      <c r="N219" s="8"/>
      <c r="O219" s="8"/>
    </row>
    <row r="220" spans="1:15" x14ac:dyDescent="0.45">
      <c r="A220" s="5" t="s">
        <v>222</v>
      </c>
      <c r="B220" s="6" t="s">
        <v>813</v>
      </c>
      <c r="C220" s="6" t="s">
        <v>814</v>
      </c>
      <c r="D220" s="7">
        <v>1572858</v>
      </c>
      <c r="E220" s="7">
        <v>1034055</v>
      </c>
      <c r="F220" s="7">
        <v>81750</v>
      </c>
      <c r="G220" s="7">
        <v>1924</v>
      </c>
      <c r="H220" s="7">
        <v>1990</v>
      </c>
      <c r="I220" s="7">
        <v>10590</v>
      </c>
      <c r="J220" s="7">
        <v>0</v>
      </c>
      <c r="K220" s="7">
        <v>631</v>
      </c>
      <c r="L220" s="7">
        <v>-949191</v>
      </c>
      <c r="M220" s="7">
        <f t="shared" si="3"/>
        <v>1754607</v>
      </c>
      <c r="N220" s="8"/>
      <c r="O220" s="8"/>
    </row>
    <row r="221" spans="1:15" x14ac:dyDescent="0.45">
      <c r="A221" s="5" t="s">
        <v>223</v>
      </c>
      <c r="B221" s="6" t="s">
        <v>815</v>
      </c>
      <c r="C221" s="6" t="s">
        <v>816</v>
      </c>
      <c r="D221" s="7">
        <v>979099</v>
      </c>
      <c r="E221" s="7">
        <v>2533118</v>
      </c>
      <c r="F221" s="7">
        <v>103669</v>
      </c>
      <c r="G221" s="7">
        <v>22500</v>
      </c>
      <c r="H221" s="7">
        <v>20829</v>
      </c>
      <c r="I221" s="7">
        <v>22088</v>
      </c>
      <c r="J221" s="7">
        <v>1231</v>
      </c>
      <c r="K221" s="7">
        <v>426</v>
      </c>
      <c r="L221" s="7">
        <v>2503234</v>
      </c>
      <c r="M221" s="7">
        <f t="shared" si="3"/>
        <v>6186194</v>
      </c>
      <c r="N221" s="8"/>
      <c r="O221" s="8"/>
    </row>
    <row r="222" spans="1:15" x14ac:dyDescent="0.45">
      <c r="A222" s="5" t="s">
        <v>224</v>
      </c>
      <c r="B222" s="6" t="s">
        <v>817</v>
      </c>
      <c r="C222" s="6" t="s">
        <v>818</v>
      </c>
      <c r="D222" s="7">
        <v>162531</v>
      </c>
      <c r="E222" s="7">
        <v>332096</v>
      </c>
      <c r="F222" s="7">
        <v>15233</v>
      </c>
      <c r="G222" s="7">
        <v>3026</v>
      </c>
      <c r="H222" s="7">
        <v>2345</v>
      </c>
      <c r="I222" s="7">
        <v>2764</v>
      </c>
      <c r="J222" s="7">
        <v>137</v>
      </c>
      <c r="K222" s="7">
        <v>64</v>
      </c>
      <c r="L222" s="7">
        <v>155618</v>
      </c>
      <c r="M222" s="7">
        <f t="shared" si="3"/>
        <v>673814</v>
      </c>
      <c r="N222" s="8"/>
      <c r="O222" s="8"/>
    </row>
    <row r="223" spans="1:15" x14ac:dyDescent="0.45">
      <c r="A223" s="5" t="s">
        <v>225</v>
      </c>
      <c r="B223" s="6" t="s">
        <v>819</v>
      </c>
      <c r="C223" s="6" t="s">
        <v>820</v>
      </c>
      <c r="D223" s="7">
        <v>159303</v>
      </c>
      <c r="E223" s="7">
        <v>176793</v>
      </c>
      <c r="F223" s="7">
        <v>10091</v>
      </c>
      <c r="G223" s="7">
        <v>265</v>
      </c>
      <c r="H223" s="7">
        <v>1575</v>
      </c>
      <c r="I223" s="7">
        <v>2349</v>
      </c>
      <c r="J223" s="7">
        <v>0</v>
      </c>
      <c r="K223" s="7">
        <v>0</v>
      </c>
      <c r="L223" s="7">
        <v>146608</v>
      </c>
      <c r="M223" s="7">
        <f t="shared" si="3"/>
        <v>496984</v>
      </c>
      <c r="N223" s="8"/>
      <c r="O223" s="8"/>
    </row>
    <row r="224" spans="1:15" x14ac:dyDescent="0.45">
      <c r="A224" s="5" t="s">
        <v>226</v>
      </c>
      <c r="B224" s="6" t="s">
        <v>821</v>
      </c>
      <c r="C224" s="6" t="s">
        <v>822</v>
      </c>
      <c r="D224" s="7">
        <v>2382101</v>
      </c>
      <c r="E224" s="7">
        <v>5182165</v>
      </c>
      <c r="F224" s="7">
        <v>236054</v>
      </c>
      <c r="G224" s="7">
        <v>21604</v>
      </c>
      <c r="H224" s="7">
        <v>35711</v>
      </c>
      <c r="I224" s="7">
        <v>57230</v>
      </c>
      <c r="J224" s="7">
        <v>0</v>
      </c>
      <c r="K224" s="7">
        <v>789</v>
      </c>
      <c r="L224" s="7">
        <v>1434676</v>
      </c>
      <c r="M224" s="7">
        <f t="shared" si="3"/>
        <v>9350330</v>
      </c>
      <c r="N224" s="8"/>
      <c r="O224" s="8"/>
    </row>
    <row r="225" spans="1:15" x14ac:dyDescent="0.45">
      <c r="A225" s="5" t="s">
        <v>227</v>
      </c>
      <c r="B225" s="6" t="s">
        <v>823</v>
      </c>
      <c r="C225" s="6" t="s">
        <v>824</v>
      </c>
      <c r="D225" s="7">
        <v>1584770</v>
      </c>
      <c r="E225" s="7">
        <v>2027825</v>
      </c>
      <c r="F225" s="7">
        <v>147328</v>
      </c>
      <c r="G225" s="7">
        <v>9749</v>
      </c>
      <c r="H225" s="7">
        <v>0</v>
      </c>
      <c r="I225" s="7">
        <v>8439</v>
      </c>
      <c r="J225" s="7">
        <v>0</v>
      </c>
      <c r="K225" s="7">
        <v>631</v>
      </c>
      <c r="L225" s="7">
        <v>-1381062</v>
      </c>
      <c r="M225" s="7">
        <f t="shared" si="3"/>
        <v>2397680</v>
      </c>
      <c r="N225" s="8"/>
      <c r="O225" s="8"/>
    </row>
    <row r="226" spans="1:15" x14ac:dyDescent="0.45">
      <c r="A226" s="5" t="s">
        <v>228</v>
      </c>
      <c r="B226" s="6" t="s">
        <v>825</v>
      </c>
      <c r="C226" s="6" t="s">
        <v>826</v>
      </c>
      <c r="D226" s="7">
        <v>3439024</v>
      </c>
      <c r="E226" s="7">
        <v>3528288</v>
      </c>
      <c r="F226" s="7">
        <v>281015</v>
      </c>
      <c r="G226" s="7">
        <v>38669</v>
      </c>
      <c r="H226" s="7">
        <v>0</v>
      </c>
      <c r="I226" s="7">
        <v>30458</v>
      </c>
      <c r="J226" s="7">
        <v>0</v>
      </c>
      <c r="K226" s="7">
        <v>773</v>
      </c>
      <c r="L226" s="7">
        <v>1489324</v>
      </c>
      <c r="M226" s="7">
        <f t="shared" si="3"/>
        <v>8807551</v>
      </c>
      <c r="N226" s="8"/>
      <c r="O226" s="8"/>
    </row>
    <row r="227" spans="1:15" x14ac:dyDescent="0.45">
      <c r="A227" s="5" t="s">
        <v>229</v>
      </c>
      <c r="B227" s="6" t="s">
        <v>827</v>
      </c>
      <c r="C227" s="6" t="s">
        <v>828</v>
      </c>
      <c r="D227" s="7">
        <v>1117697</v>
      </c>
      <c r="E227" s="7">
        <v>1711405</v>
      </c>
      <c r="F227" s="7">
        <v>88799</v>
      </c>
      <c r="G227" s="7">
        <v>2177</v>
      </c>
      <c r="H227" s="7">
        <v>6733</v>
      </c>
      <c r="I227" s="7">
        <v>10053</v>
      </c>
      <c r="J227" s="7">
        <v>0</v>
      </c>
      <c r="K227" s="7">
        <v>142</v>
      </c>
      <c r="L227" s="7">
        <v>4653383</v>
      </c>
      <c r="M227" s="7">
        <f t="shared" si="3"/>
        <v>7590389</v>
      </c>
      <c r="N227" s="8"/>
      <c r="O227" s="8"/>
    </row>
    <row r="228" spans="1:15" x14ac:dyDescent="0.45">
      <c r="A228" s="5" t="s">
        <v>230</v>
      </c>
      <c r="B228" s="6" t="s">
        <v>829</v>
      </c>
      <c r="C228" s="6" t="s">
        <v>830</v>
      </c>
      <c r="D228" s="7">
        <v>192837</v>
      </c>
      <c r="E228" s="7">
        <v>257442</v>
      </c>
      <c r="F228" s="7">
        <v>14769</v>
      </c>
      <c r="G228" s="7">
        <v>967</v>
      </c>
      <c r="H228" s="7">
        <v>749</v>
      </c>
      <c r="I228" s="7">
        <v>1725</v>
      </c>
      <c r="J228" s="7">
        <v>0</v>
      </c>
      <c r="K228" s="7">
        <v>32</v>
      </c>
      <c r="L228" s="7">
        <v>379163</v>
      </c>
      <c r="M228" s="7">
        <f t="shared" si="3"/>
        <v>847684</v>
      </c>
      <c r="N228" s="8"/>
      <c r="O228" s="8"/>
    </row>
    <row r="229" spans="1:15" x14ac:dyDescent="0.45">
      <c r="A229" s="5" t="s">
        <v>231</v>
      </c>
      <c r="B229" s="6" t="s">
        <v>831</v>
      </c>
      <c r="C229" s="6" t="s">
        <v>832</v>
      </c>
      <c r="D229" s="7">
        <v>699162</v>
      </c>
      <c r="E229" s="7">
        <v>1108485</v>
      </c>
      <c r="F229" s="7">
        <v>82168</v>
      </c>
      <c r="G229" s="7">
        <v>0</v>
      </c>
      <c r="H229" s="7">
        <v>0</v>
      </c>
      <c r="I229" s="7">
        <v>3193</v>
      </c>
      <c r="J229" s="7">
        <v>0</v>
      </c>
      <c r="K229" s="7">
        <v>0</v>
      </c>
      <c r="L229" s="7">
        <v>-490535</v>
      </c>
      <c r="M229" s="7">
        <f t="shared" si="3"/>
        <v>1402473</v>
      </c>
      <c r="N229" s="8"/>
      <c r="O229" s="8"/>
    </row>
    <row r="230" spans="1:15" x14ac:dyDescent="0.45">
      <c r="A230" s="5" t="s">
        <v>232</v>
      </c>
      <c r="B230" s="6" t="s">
        <v>833</v>
      </c>
      <c r="C230" s="6" t="s">
        <v>834</v>
      </c>
      <c r="D230" s="7">
        <v>271534</v>
      </c>
      <c r="E230" s="7">
        <v>604622</v>
      </c>
      <c r="F230" s="7">
        <v>28829</v>
      </c>
      <c r="G230" s="7">
        <v>3633</v>
      </c>
      <c r="H230" s="7">
        <v>0</v>
      </c>
      <c r="I230" s="7">
        <v>1186</v>
      </c>
      <c r="J230" s="7">
        <v>0</v>
      </c>
      <c r="K230" s="7">
        <v>0</v>
      </c>
      <c r="L230" s="7">
        <v>-195977</v>
      </c>
      <c r="M230" s="7">
        <f t="shared" si="3"/>
        <v>713827</v>
      </c>
      <c r="N230" s="8"/>
      <c r="O230" s="8"/>
    </row>
    <row r="231" spans="1:15" x14ac:dyDescent="0.45">
      <c r="A231" s="5" t="s">
        <v>233</v>
      </c>
      <c r="B231" s="6" t="s">
        <v>835</v>
      </c>
      <c r="C231" s="6" t="s">
        <v>836</v>
      </c>
      <c r="D231" s="7">
        <v>2665970</v>
      </c>
      <c r="E231" s="7">
        <v>7483243</v>
      </c>
      <c r="F231" s="7">
        <v>285511</v>
      </c>
      <c r="G231" s="7">
        <v>0</v>
      </c>
      <c r="H231" s="7">
        <v>16078</v>
      </c>
      <c r="I231" s="7">
        <v>0</v>
      </c>
      <c r="J231" s="7">
        <v>0</v>
      </c>
      <c r="K231" s="7">
        <v>0</v>
      </c>
      <c r="L231" s="7">
        <v>397571</v>
      </c>
      <c r="M231" s="7">
        <f t="shared" si="3"/>
        <v>10848373</v>
      </c>
      <c r="N231" s="8"/>
      <c r="O231" s="8"/>
    </row>
    <row r="232" spans="1:15" x14ac:dyDescent="0.45">
      <c r="A232" s="5" t="s">
        <v>234</v>
      </c>
      <c r="B232" s="6" t="s">
        <v>837</v>
      </c>
      <c r="C232" s="6" t="s">
        <v>838</v>
      </c>
      <c r="D232" s="7">
        <v>2103891</v>
      </c>
      <c r="E232" s="7">
        <v>804267</v>
      </c>
      <c r="F232" s="7">
        <v>143725</v>
      </c>
      <c r="G232" s="7">
        <v>2206</v>
      </c>
      <c r="H232" s="7">
        <v>0</v>
      </c>
      <c r="I232" s="7">
        <v>570</v>
      </c>
      <c r="J232" s="7">
        <v>0</v>
      </c>
      <c r="K232" s="7">
        <v>631</v>
      </c>
      <c r="L232" s="7">
        <v>-1583828</v>
      </c>
      <c r="M232" s="7">
        <f t="shared" si="3"/>
        <v>1471462</v>
      </c>
      <c r="N232" s="8"/>
      <c r="O232" s="8"/>
    </row>
    <row r="233" spans="1:15" x14ac:dyDescent="0.45">
      <c r="A233" s="5" t="s">
        <v>235</v>
      </c>
      <c r="B233" s="6" t="s">
        <v>839</v>
      </c>
      <c r="C233" s="6" t="s">
        <v>840</v>
      </c>
      <c r="D233" s="7">
        <v>1769878</v>
      </c>
      <c r="E233" s="7">
        <v>1398843</v>
      </c>
      <c r="F233" s="7">
        <v>143417</v>
      </c>
      <c r="G233" s="7">
        <v>1627</v>
      </c>
      <c r="H233" s="7">
        <v>15132</v>
      </c>
      <c r="I233" s="7">
        <v>18097</v>
      </c>
      <c r="J233" s="7">
        <v>0</v>
      </c>
      <c r="K233" s="7">
        <v>251</v>
      </c>
      <c r="L233" s="7">
        <v>2112639</v>
      </c>
      <c r="M233" s="7">
        <f t="shared" si="3"/>
        <v>5459884</v>
      </c>
      <c r="N233" s="8"/>
      <c r="O233" s="8"/>
    </row>
    <row r="234" spans="1:15" x14ac:dyDescent="0.45">
      <c r="A234" s="5" t="s">
        <v>236</v>
      </c>
      <c r="B234" s="6" t="s">
        <v>841</v>
      </c>
      <c r="C234" s="6" t="s">
        <v>842</v>
      </c>
      <c r="D234" s="7">
        <v>389843</v>
      </c>
      <c r="E234" s="7">
        <v>1075529</v>
      </c>
      <c r="F234" s="7">
        <v>37504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-176561</v>
      </c>
      <c r="M234" s="7">
        <f t="shared" si="3"/>
        <v>1326315</v>
      </c>
      <c r="N234" s="8"/>
      <c r="O234" s="8"/>
    </row>
    <row r="235" spans="1:15" x14ac:dyDescent="0.45">
      <c r="A235" s="5" t="s">
        <v>237</v>
      </c>
      <c r="B235" s="6" t="s">
        <v>843</v>
      </c>
      <c r="C235" s="6" t="s">
        <v>844</v>
      </c>
      <c r="D235" s="7">
        <v>2562524</v>
      </c>
      <c r="E235" s="7">
        <v>2478080</v>
      </c>
      <c r="F235" s="7">
        <v>181392</v>
      </c>
      <c r="G235" s="7">
        <v>2766</v>
      </c>
      <c r="H235" s="7">
        <v>7070</v>
      </c>
      <c r="I235" s="7">
        <v>327</v>
      </c>
      <c r="J235" s="7">
        <v>0</v>
      </c>
      <c r="K235" s="7">
        <v>0</v>
      </c>
      <c r="L235" s="7">
        <v>-128367</v>
      </c>
      <c r="M235" s="7">
        <f t="shared" si="3"/>
        <v>5103792</v>
      </c>
      <c r="N235" s="8"/>
      <c r="O235" s="8"/>
    </row>
    <row r="236" spans="1:15" x14ac:dyDescent="0.45">
      <c r="A236" s="5" t="s">
        <v>238</v>
      </c>
      <c r="B236" s="6" t="s">
        <v>845</v>
      </c>
      <c r="C236" s="6" t="s">
        <v>846</v>
      </c>
      <c r="D236" s="7">
        <v>2268613</v>
      </c>
      <c r="E236" s="7">
        <v>3145572</v>
      </c>
      <c r="F236" s="7">
        <v>185592</v>
      </c>
      <c r="G236" s="7">
        <v>12104</v>
      </c>
      <c r="H236" s="7">
        <v>0</v>
      </c>
      <c r="I236" s="7">
        <v>0</v>
      </c>
      <c r="J236" s="7">
        <v>0</v>
      </c>
      <c r="K236" s="7">
        <v>773</v>
      </c>
      <c r="L236" s="7">
        <v>772990</v>
      </c>
      <c r="M236" s="7">
        <f t="shared" si="3"/>
        <v>6385644</v>
      </c>
      <c r="N236" s="8"/>
      <c r="O236" s="8"/>
    </row>
    <row r="237" spans="1:15" x14ac:dyDescent="0.45">
      <c r="A237" s="5" t="s">
        <v>239</v>
      </c>
      <c r="B237" s="6" t="s">
        <v>847</v>
      </c>
      <c r="C237" s="6" t="s">
        <v>848</v>
      </c>
      <c r="D237" s="7">
        <v>2138311</v>
      </c>
      <c r="E237" s="7">
        <v>2601408</v>
      </c>
      <c r="F237" s="7">
        <v>179059</v>
      </c>
      <c r="G237" s="7">
        <v>0</v>
      </c>
      <c r="H237" s="7">
        <v>0</v>
      </c>
      <c r="I237" s="7">
        <v>10930</v>
      </c>
      <c r="J237" s="7">
        <v>0</v>
      </c>
      <c r="K237" s="7">
        <v>0</v>
      </c>
      <c r="L237" s="7">
        <v>362251</v>
      </c>
      <c r="M237" s="7">
        <f t="shared" si="3"/>
        <v>5291959</v>
      </c>
      <c r="N237" s="8"/>
      <c r="O237" s="8"/>
    </row>
    <row r="238" spans="1:15" x14ac:dyDescent="0.45">
      <c r="A238" s="5" t="s">
        <v>240</v>
      </c>
      <c r="B238" s="6" t="s">
        <v>849</v>
      </c>
      <c r="C238" s="6" t="s">
        <v>850</v>
      </c>
      <c r="D238" s="7">
        <v>1049999</v>
      </c>
      <c r="E238" s="7">
        <v>1738317</v>
      </c>
      <c r="F238" s="7">
        <v>102102</v>
      </c>
      <c r="G238" s="7">
        <v>1344</v>
      </c>
      <c r="H238" s="7">
        <v>2133</v>
      </c>
      <c r="I238" s="7">
        <v>750</v>
      </c>
      <c r="J238" s="7">
        <v>0</v>
      </c>
      <c r="K238" s="7">
        <v>0</v>
      </c>
      <c r="L238" s="7">
        <v>-945348</v>
      </c>
      <c r="M238" s="7">
        <f t="shared" si="3"/>
        <v>1949297</v>
      </c>
      <c r="N238" s="8"/>
      <c r="O238" s="8"/>
    </row>
    <row r="239" spans="1:15" x14ac:dyDescent="0.45">
      <c r="A239" s="5" t="s">
        <v>241</v>
      </c>
      <c r="B239" s="6" t="s">
        <v>851</v>
      </c>
      <c r="C239" s="6" t="s">
        <v>852</v>
      </c>
      <c r="D239" s="7">
        <v>3355210</v>
      </c>
      <c r="E239" s="7">
        <v>1526476</v>
      </c>
      <c r="F239" s="7">
        <v>170794</v>
      </c>
      <c r="G239" s="7">
        <v>2782</v>
      </c>
      <c r="H239" s="7">
        <v>0</v>
      </c>
      <c r="I239" s="7">
        <v>25180</v>
      </c>
      <c r="J239" s="7">
        <v>0</v>
      </c>
      <c r="K239" s="7">
        <v>0</v>
      </c>
      <c r="L239" s="7">
        <v>-1531307</v>
      </c>
      <c r="M239" s="7">
        <f t="shared" si="3"/>
        <v>3549135</v>
      </c>
      <c r="N239" s="8"/>
      <c r="O239" s="8"/>
    </row>
    <row r="240" spans="1:15" x14ac:dyDescent="0.45">
      <c r="A240" s="5" t="s">
        <v>242</v>
      </c>
      <c r="B240" s="6" t="s">
        <v>853</v>
      </c>
      <c r="C240" s="6" t="s">
        <v>854</v>
      </c>
      <c r="D240" s="7">
        <v>911787</v>
      </c>
      <c r="E240" s="7">
        <v>1973774</v>
      </c>
      <c r="F240" s="7">
        <v>85663</v>
      </c>
      <c r="G240" s="7">
        <v>6370</v>
      </c>
      <c r="H240" s="7">
        <v>0</v>
      </c>
      <c r="I240" s="7">
        <v>28210</v>
      </c>
      <c r="J240" s="7">
        <v>0</v>
      </c>
      <c r="K240" s="7">
        <v>0</v>
      </c>
      <c r="L240" s="7">
        <v>1773985</v>
      </c>
      <c r="M240" s="7">
        <f t="shared" si="3"/>
        <v>4779789</v>
      </c>
      <c r="N240" s="8"/>
      <c r="O240" s="8"/>
    </row>
    <row r="241" spans="1:15" x14ac:dyDescent="0.45">
      <c r="A241" s="5" t="s">
        <v>243</v>
      </c>
      <c r="B241" s="6" t="s">
        <v>855</v>
      </c>
      <c r="C241" s="6" t="s">
        <v>856</v>
      </c>
      <c r="D241" s="7">
        <v>1075484</v>
      </c>
      <c r="E241" s="7">
        <v>1419601</v>
      </c>
      <c r="F241" s="7">
        <v>62278</v>
      </c>
      <c r="G241" s="7">
        <v>18573</v>
      </c>
      <c r="H241" s="7">
        <v>629</v>
      </c>
      <c r="I241" s="7">
        <v>7257</v>
      </c>
      <c r="J241" s="7">
        <v>0</v>
      </c>
      <c r="K241" s="7">
        <v>0</v>
      </c>
      <c r="L241" s="7">
        <v>767620</v>
      </c>
      <c r="M241" s="7">
        <f t="shared" si="3"/>
        <v>3351442</v>
      </c>
      <c r="N241" s="8"/>
      <c r="O241" s="8"/>
    </row>
    <row r="242" spans="1:15" x14ac:dyDescent="0.45">
      <c r="A242" s="5" t="s">
        <v>244</v>
      </c>
      <c r="B242" s="6" t="s">
        <v>857</v>
      </c>
      <c r="C242" s="6" t="s">
        <v>858</v>
      </c>
      <c r="D242" s="7">
        <v>696003</v>
      </c>
      <c r="E242" s="7">
        <v>844241</v>
      </c>
      <c r="F242" s="7">
        <v>68576</v>
      </c>
      <c r="G242" s="7">
        <v>0</v>
      </c>
      <c r="H242" s="7">
        <v>711</v>
      </c>
      <c r="I242" s="7">
        <v>1478</v>
      </c>
      <c r="J242" s="7">
        <v>0</v>
      </c>
      <c r="K242" s="7">
        <v>631</v>
      </c>
      <c r="L242" s="7">
        <v>-583478</v>
      </c>
      <c r="M242" s="7">
        <f t="shared" si="3"/>
        <v>1028162</v>
      </c>
      <c r="N242" s="8"/>
      <c r="O242" s="8"/>
    </row>
    <row r="243" spans="1:15" x14ac:dyDescent="0.45">
      <c r="A243" s="5" t="s">
        <v>245</v>
      </c>
      <c r="B243" s="6" t="s">
        <v>859</v>
      </c>
      <c r="C243" s="6" t="s">
        <v>860</v>
      </c>
      <c r="D243" s="7">
        <v>1087222</v>
      </c>
      <c r="E243" s="7">
        <v>1107281</v>
      </c>
      <c r="F243" s="7">
        <v>97559</v>
      </c>
      <c r="G243" s="7">
        <v>2604</v>
      </c>
      <c r="H243" s="7">
        <v>0</v>
      </c>
      <c r="I243" s="7">
        <v>6522</v>
      </c>
      <c r="J243" s="7">
        <v>0</v>
      </c>
      <c r="K243" s="7">
        <v>0</v>
      </c>
      <c r="L243" s="7">
        <v>-1015744</v>
      </c>
      <c r="M243" s="7">
        <f t="shared" si="3"/>
        <v>1285444</v>
      </c>
      <c r="N243" s="8"/>
      <c r="O243" s="8"/>
    </row>
    <row r="244" spans="1:15" x14ac:dyDescent="0.45">
      <c r="A244" s="5" t="s">
        <v>246</v>
      </c>
      <c r="B244" s="6" t="s">
        <v>861</v>
      </c>
      <c r="C244" s="6" t="s">
        <v>862</v>
      </c>
      <c r="D244" s="7">
        <v>326410</v>
      </c>
      <c r="E244" s="7">
        <v>1043122</v>
      </c>
      <c r="F244" s="7">
        <v>29192</v>
      </c>
      <c r="G244" s="7">
        <v>7535</v>
      </c>
      <c r="H244" s="7">
        <v>9078</v>
      </c>
      <c r="I244" s="7">
        <v>5808</v>
      </c>
      <c r="J244" s="7">
        <v>0</v>
      </c>
      <c r="K244" s="7">
        <v>0</v>
      </c>
      <c r="L244" s="7">
        <v>-224643</v>
      </c>
      <c r="M244" s="7">
        <f t="shared" si="3"/>
        <v>1196502</v>
      </c>
      <c r="N244" s="8"/>
      <c r="O244" s="8"/>
    </row>
    <row r="245" spans="1:15" x14ac:dyDescent="0.45">
      <c r="A245" s="5" t="s">
        <v>247</v>
      </c>
      <c r="B245" s="6" t="s">
        <v>863</v>
      </c>
      <c r="C245" s="6" t="s">
        <v>864</v>
      </c>
      <c r="D245" s="7">
        <v>1308182</v>
      </c>
      <c r="E245" s="7">
        <v>1313937</v>
      </c>
      <c r="F245" s="7">
        <v>94730</v>
      </c>
      <c r="G245" s="7">
        <v>0</v>
      </c>
      <c r="H245" s="7">
        <v>0</v>
      </c>
      <c r="I245" s="7">
        <v>625</v>
      </c>
      <c r="J245" s="7">
        <v>0</v>
      </c>
      <c r="K245" s="7">
        <v>0</v>
      </c>
      <c r="L245" s="7">
        <v>-258274</v>
      </c>
      <c r="M245" s="7">
        <f t="shared" si="3"/>
        <v>2459200</v>
      </c>
      <c r="N245" s="8"/>
      <c r="O245" s="8"/>
    </row>
    <row r="246" spans="1:15" x14ac:dyDescent="0.45">
      <c r="A246" s="5" t="s">
        <v>248</v>
      </c>
      <c r="B246" s="6" t="s">
        <v>865</v>
      </c>
      <c r="C246" s="6" t="s">
        <v>866</v>
      </c>
      <c r="D246" s="7">
        <v>292720</v>
      </c>
      <c r="E246" s="7">
        <v>948060</v>
      </c>
      <c r="F246" s="7">
        <v>9133</v>
      </c>
      <c r="G246" s="7">
        <v>45513</v>
      </c>
      <c r="H246" s="7">
        <v>17290</v>
      </c>
      <c r="I246" s="7">
        <v>12603</v>
      </c>
      <c r="J246" s="7">
        <v>5471</v>
      </c>
      <c r="K246" s="7">
        <v>0</v>
      </c>
      <c r="L246" s="7">
        <v>-201189</v>
      </c>
      <c r="M246" s="7">
        <f t="shared" si="3"/>
        <v>1129601</v>
      </c>
      <c r="N246" s="8"/>
      <c r="O246" s="8"/>
    </row>
    <row r="247" spans="1:15" x14ac:dyDescent="0.45">
      <c r="A247" s="5" t="s">
        <v>249</v>
      </c>
      <c r="B247" s="6" t="s">
        <v>867</v>
      </c>
      <c r="C247" s="6" t="s">
        <v>868</v>
      </c>
      <c r="D247" s="7">
        <v>3207727</v>
      </c>
      <c r="E247" s="7">
        <v>6519075</v>
      </c>
      <c r="F247" s="7">
        <v>289965</v>
      </c>
      <c r="G247" s="7">
        <v>0</v>
      </c>
      <c r="H247" s="7">
        <v>0</v>
      </c>
      <c r="I247" s="7">
        <v>32985</v>
      </c>
      <c r="J247" s="7">
        <v>0</v>
      </c>
      <c r="K247" s="7">
        <v>0</v>
      </c>
      <c r="L247" s="7">
        <v>125056</v>
      </c>
      <c r="M247" s="7">
        <f t="shared" si="3"/>
        <v>10174808</v>
      </c>
      <c r="N247" s="8"/>
      <c r="O247" s="8"/>
    </row>
    <row r="248" spans="1:15" x14ac:dyDescent="0.45">
      <c r="A248" s="5" t="s">
        <v>250</v>
      </c>
      <c r="B248" s="6" t="s">
        <v>869</v>
      </c>
      <c r="C248" s="6" t="s">
        <v>870</v>
      </c>
      <c r="D248" s="7">
        <v>336509</v>
      </c>
      <c r="E248" s="7">
        <v>1129547</v>
      </c>
      <c r="F248" s="7">
        <v>47862</v>
      </c>
      <c r="G248" s="7">
        <v>2976</v>
      </c>
      <c r="H248" s="7">
        <v>0</v>
      </c>
      <c r="I248" s="7">
        <v>1505</v>
      </c>
      <c r="J248" s="7">
        <v>0</v>
      </c>
      <c r="K248" s="7">
        <v>0</v>
      </c>
      <c r="L248" s="7">
        <v>-268791</v>
      </c>
      <c r="M248" s="7">
        <f t="shared" si="3"/>
        <v>1249608</v>
      </c>
      <c r="N248" s="8"/>
      <c r="O248" s="8"/>
    </row>
    <row r="249" spans="1:15" x14ac:dyDescent="0.45">
      <c r="A249" s="5" t="s">
        <v>251</v>
      </c>
      <c r="B249" s="6" t="s">
        <v>871</v>
      </c>
      <c r="C249" s="6" t="s">
        <v>872</v>
      </c>
      <c r="D249" s="7">
        <v>260081</v>
      </c>
      <c r="E249" s="7">
        <v>943254</v>
      </c>
      <c r="F249" s="7">
        <v>25574</v>
      </c>
      <c r="G249" s="7">
        <v>767</v>
      </c>
      <c r="H249" s="7">
        <v>0</v>
      </c>
      <c r="I249" s="7">
        <v>2299</v>
      </c>
      <c r="J249" s="7">
        <v>0</v>
      </c>
      <c r="K249" s="7">
        <v>0</v>
      </c>
      <c r="L249" s="7">
        <v>-141386</v>
      </c>
      <c r="M249" s="7">
        <f t="shared" si="3"/>
        <v>1090589</v>
      </c>
      <c r="N249" s="8"/>
      <c r="O249" s="8"/>
    </row>
    <row r="250" spans="1:15" x14ac:dyDescent="0.45">
      <c r="A250" s="5" t="s">
        <v>252</v>
      </c>
      <c r="B250" s="6" t="s">
        <v>873</v>
      </c>
      <c r="C250" s="6" t="s">
        <v>874</v>
      </c>
      <c r="D250" s="7">
        <v>377157</v>
      </c>
      <c r="E250" s="7">
        <v>1468881</v>
      </c>
      <c r="F250" s="7">
        <v>47537</v>
      </c>
      <c r="G250" s="7">
        <v>0</v>
      </c>
      <c r="H250" s="7">
        <v>12981</v>
      </c>
      <c r="I250" s="7">
        <v>18559</v>
      </c>
      <c r="J250" s="7">
        <v>0</v>
      </c>
      <c r="K250" s="7">
        <v>0</v>
      </c>
      <c r="L250" s="7">
        <v>-266814</v>
      </c>
      <c r="M250" s="7">
        <f t="shared" si="3"/>
        <v>1658301</v>
      </c>
      <c r="N250" s="8"/>
      <c r="O250" s="8"/>
    </row>
    <row r="251" spans="1:15" x14ac:dyDescent="0.45">
      <c r="A251" s="5" t="s">
        <v>253</v>
      </c>
      <c r="B251" s="6" t="s">
        <v>875</v>
      </c>
      <c r="C251" s="6" t="s">
        <v>876</v>
      </c>
      <c r="D251" s="7">
        <v>1852934</v>
      </c>
      <c r="E251" s="7">
        <v>3254786</v>
      </c>
      <c r="F251" s="7">
        <v>131901</v>
      </c>
      <c r="G251" s="7">
        <v>12978</v>
      </c>
      <c r="H251" s="7">
        <v>5240</v>
      </c>
      <c r="I251" s="7">
        <v>11053</v>
      </c>
      <c r="J251" s="7">
        <v>0</v>
      </c>
      <c r="K251" s="7">
        <v>0</v>
      </c>
      <c r="L251" s="7">
        <v>1532656</v>
      </c>
      <c r="M251" s="7">
        <f t="shared" si="3"/>
        <v>6801548</v>
      </c>
      <c r="N251" s="8"/>
      <c r="O251" s="8"/>
    </row>
    <row r="252" spans="1:15" x14ac:dyDescent="0.45">
      <c r="A252" s="5" t="s">
        <v>254</v>
      </c>
      <c r="B252" s="6" t="s">
        <v>877</v>
      </c>
      <c r="C252" s="6" t="s">
        <v>878</v>
      </c>
      <c r="D252" s="7">
        <v>1083933</v>
      </c>
      <c r="E252" s="7">
        <v>1008599</v>
      </c>
      <c r="F252" s="7">
        <v>78237</v>
      </c>
      <c r="G252" s="7">
        <v>0</v>
      </c>
      <c r="H252" s="7">
        <v>0</v>
      </c>
      <c r="I252" s="7">
        <v>11970</v>
      </c>
      <c r="J252" s="7">
        <v>0</v>
      </c>
      <c r="K252" s="7">
        <v>0</v>
      </c>
      <c r="L252" s="7">
        <v>-691553</v>
      </c>
      <c r="M252" s="7">
        <f t="shared" si="3"/>
        <v>1491186</v>
      </c>
      <c r="N252" s="8"/>
      <c r="O252" s="8"/>
    </row>
    <row r="253" spans="1:15" x14ac:dyDescent="0.45">
      <c r="A253" s="5" t="s">
        <v>255</v>
      </c>
      <c r="B253" s="6" t="s">
        <v>879</v>
      </c>
      <c r="C253" s="6" t="s">
        <v>880</v>
      </c>
      <c r="D253" s="7">
        <v>1290350</v>
      </c>
      <c r="E253" s="7">
        <v>824538</v>
      </c>
      <c r="F253" s="7">
        <v>67416</v>
      </c>
      <c r="G253" s="7">
        <v>0</v>
      </c>
      <c r="H253" s="7">
        <v>0</v>
      </c>
      <c r="I253" s="7">
        <v>11364</v>
      </c>
      <c r="J253" s="7">
        <v>0</v>
      </c>
      <c r="K253" s="7">
        <v>0</v>
      </c>
      <c r="L253" s="7">
        <v>-1036823</v>
      </c>
      <c r="M253" s="7">
        <f t="shared" si="3"/>
        <v>1156845</v>
      </c>
      <c r="N253" s="8"/>
      <c r="O253" s="8"/>
    </row>
    <row r="254" spans="1:15" x14ac:dyDescent="0.45">
      <c r="A254" s="5" t="s">
        <v>256</v>
      </c>
      <c r="B254" s="6" t="s">
        <v>881</v>
      </c>
      <c r="C254" s="6" t="s">
        <v>882</v>
      </c>
      <c r="D254" s="7">
        <v>620227</v>
      </c>
      <c r="E254" s="7">
        <v>1022000</v>
      </c>
      <c r="F254" s="7">
        <v>54530</v>
      </c>
      <c r="G254" s="7">
        <v>6753</v>
      </c>
      <c r="H254" s="7">
        <v>3366</v>
      </c>
      <c r="I254" s="7">
        <v>11447</v>
      </c>
      <c r="J254" s="7">
        <v>0</v>
      </c>
      <c r="K254" s="7">
        <v>0</v>
      </c>
      <c r="L254" s="7">
        <v>-425521</v>
      </c>
      <c r="M254" s="7">
        <f t="shared" si="3"/>
        <v>1292802</v>
      </c>
      <c r="N254" s="8"/>
      <c r="O254" s="8"/>
    </row>
    <row r="255" spans="1:15" x14ac:dyDescent="0.45">
      <c r="A255" s="5" t="s">
        <v>257</v>
      </c>
      <c r="B255" s="6" t="s">
        <v>883</v>
      </c>
      <c r="C255" s="6" t="s">
        <v>884</v>
      </c>
      <c r="D255" s="7">
        <v>1035558</v>
      </c>
      <c r="E255" s="7">
        <v>773987</v>
      </c>
      <c r="F255" s="7">
        <v>66863</v>
      </c>
      <c r="G255" s="7">
        <v>2117</v>
      </c>
      <c r="H255" s="7">
        <v>0</v>
      </c>
      <c r="I255" s="7">
        <v>12638</v>
      </c>
      <c r="J255" s="7">
        <v>0</v>
      </c>
      <c r="K255" s="7">
        <v>0</v>
      </c>
      <c r="L255" s="7">
        <v>-850956</v>
      </c>
      <c r="M255" s="7">
        <f t="shared" si="3"/>
        <v>1040207</v>
      </c>
      <c r="N255" s="8"/>
      <c r="O255" s="8"/>
    </row>
    <row r="256" spans="1:15" x14ac:dyDescent="0.45">
      <c r="A256" s="5" t="s">
        <v>258</v>
      </c>
      <c r="B256" s="6" t="s">
        <v>885</v>
      </c>
      <c r="C256" s="6" t="s">
        <v>886</v>
      </c>
      <c r="D256" s="7">
        <v>298967</v>
      </c>
      <c r="E256" s="7">
        <v>721885</v>
      </c>
      <c r="F256" s="7">
        <v>26706</v>
      </c>
      <c r="G256" s="7">
        <v>3941</v>
      </c>
      <c r="H256" s="7">
        <v>456</v>
      </c>
      <c r="I256" s="7">
        <v>1754</v>
      </c>
      <c r="J256" s="7">
        <v>0</v>
      </c>
      <c r="K256" s="7">
        <v>0</v>
      </c>
      <c r="L256" s="7">
        <v>-54160</v>
      </c>
      <c r="M256" s="7">
        <f t="shared" si="3"/>
        <v>999549</v>
      </c>
      <c r="N256" s="8"/>
      <c r="O256" s="8"/>
    </row>
    <row r="257" spans="1:15" x14ac:dyDescent="0.45">
      <c r="A257" s="5" t="s">
        <v>259</v>
      </c>
      <c r="B257" s="6" t="s">
        <v>887</v>
      </c>
      <c r="C257" s="6" t="s">
        <v>888</v>
      </c>
      <c r="D257" s="7">
        <v>379619</v>
      </c>
      <c r="E257" s="7">
        <v>1122751</v>
      </c>
      <c r="F257" s="7">
        <v>45261</v>
      </c>
      <c r="G257" s="7">
        <v>3198</v>
      </c>
      <c r="H257" s="7">
        <v>10704</v>
      </c>
      <c r="I257" s="7">
        <v>13739</v>
      </c>
      <c r="J257" s="7">
        <v>0</v>
      </c>
      <c r="K257" s="7">
        <v>631</v>
      </c>
      <c r="L257" s="7">
        <v>-298099</v>
      </c>
      <c r="M257" s="7">
        <f t="shared" si="3"/>
        <v>1277804</v>
      </c>
      <c r="N257" s="8"/>
      <c r="O257" s="8"/>
    </row>
    <row r="258" spans="1:15" x14ac:dyDescent="0.45">
      <c r="A258" s="5" t="s">
        <v>260</v>
      </c>
      <c r="B258" s="6" t="s">
        <v>889</v>
      </c>
      <c r="C258" s="6" t="s">
        <v>890</v>
      </c>
      <c r="D258" s="7">
        <v>4680811</v>
      </c>
      <c r="E258" s="7">
        <v>6681907</v>
      </c>
      <c r="F258" s="7">
        <v>390095</v>
      </c>
      <c r="G258" s="7">
        <v>11123</v>
      </c>
      <c r="H258" s="7">
        <v>0</v>
      </c>
      <c r="I258" s="7">
        <v>3730</v>
      </c>
      <c r="J258" s="7">
        <v>0</v>
      </c>
      <c r="K258" s="7">
        <v>0</v>
      </c>
      <c r="L258" s="7">
        <v>-271468</v>
      </c>
      <c r="M258" s="7">
        <f t="shared" si="3"/>
        <v>11496198</v>
      </c>
      <c r="N258" s="8"/>
      <c r="O258" s="8"/>
    </row>
    <row r="259" spans="1:15" x14ac:dyDescent="0.45">
      <c r="A259" s="5" t="s">
        <v>261</v>
      </c>
      <c r="B259" s="6" t="s">
        <v>891</v>
      </c>
      <c r="C259" s="6" t="s">
        <v>892</v>
      </c>
      <c r="D259" s="7">
        <v>5177298</v>
      </c>
      <c r="E259" s="7">
        <v>10094190</v>
      </c>
      <c r="F259" s="7">
        <v>481085</v>
      </c>
      <c r="G259" s="7">
        <v>104158</v>
      </c>
      <c r="H259" s="7">
        <v>0</v>
      </c>
      <c r="I259" s="7">
        <v>46872</v>
      </c>
      <c r="J259" s="7">
        <v>0</v>
      </c>
      <c r="K259" s="7">
        <v>0</v>
      </c>
      <c r="L259" s="7">
        <v>384404</v>
      </c>
      <c r="M259" s="7">
        <f t="shared" si="3"/>
        <v>16288007</v>
      </c>
      <c r="N259" s="8"/>
      <c r="O259" s="8"/>
    </row>
    <row r="260" spans="1:15" x14ac:dyDescent="0.45">
      <c r="A260" s="5" t="s">
        <v>262</v>
      </c>
      <c r="B260" s="6" t="s">
        <v>893</v>
      </c>
      <c r="C260" s="6" t="s">
        <v>894</v>
      </c>
      <c r="D260" s="7">
        <v>737303</v>
      </c>
      <c r="E260" s="7">
        <v>3008422</v>
      </c>
      <c r="F260" s="7">
        <v>91182</v>
      </c>
      <c r="G260" s="7">
        <v>42765</v>
      </c>
      <c r="H260" s="7">
        <v>11567</v>
      </c>
      <c r="I260" s="7">
        <v>24789</v>
      </c>
      <c r="J260" s="7">
        <v>0</v>
      </c>
      <c r="K260" s="7">
        <v>631</v>
      </c>
      <c r="L260" s="7">
        <v>-547061</v>
      </c>
      <c r="M260" s="7">
        <f t="shared" si="3"/>
        <v>3369598</v>
      </c>
      <c r="N260" s="8"/>
      <c r="O260" s="8"/>
    </row>
    <row r="261" spans="1:15" x14ac:dyDescent="0.45">
      <c r="A261" s="5" t="s">
        <v>263</v>
      </c>
      <c r="B261" s="6" t="s">
        <v>895</v>
      </c>
      <c r="C261" s="6" t="s">
        <v>896</v>
      </c>
      <c r="D261" s="7">
        <v>901327</v>
      </c>
      <c r="E261" s="7">
        <v>1479752</v>
      </c>
      <c r="F261" s="7">
        <v>80194</v>
      </c>
      <c r="G261" s="7">
        <v>0</v>
      </c>
      <c r="H261" s="7">
        <v>19743</v>
      </c>
      <c r="I261" s="7">
        <v>27091</v>
      </c>
      <c r="J261" s="7">
        <v>0</v>
      </c>
      <c r="K261" s="7">
        <v>0</v>
      </c>
      <c r="L261" s="7">
        <v>-571018</v>
      </c>
      <c r="M261" s="7">
        <f t="shared" ref="M261:M324" si="4">SUM(D261:L261)</f>
        <v>1937089</v>
      </c>
      <c r="N261" s="8"/>
      <c r="O261" s="8"/>
    </row>
    <row r="262" spans="1:15" x14ac:dyDescent="0.45">
      <c r="A262" s="5" t="s">
        <v>264</v>
      </c>
      <c r="B262" s="6" t="s">
        <v>897</v>
      </c>
      <c r="C262" s="6" t="s">
        <v>898</v>
      </c>
      <c r="D262" s="7">
        <v>3538890</v>
      </c>
      <c r="E262" s="7">
        <v>6926671</v>
      </c>
      <c r="F262" s="7">
        <v>317669</v>
      </c>
      <c r="G262" s="7">
        <v>18749</v>
      </c>
      <c r="H262" s="7">
        <v>650</v>
      </c>
      <c r="I262" s="7">
        <v>32883</v>
      </c>
      <c r="J262" s="7">
        <v>0</v>
      </c>
      <c r="K262" s="7">
        <v>1562</v>
      </c>
      <c r="L262" s="7">
        <v>-310995</v>
      </c>
      <c r="M262" s="7">
        <f t="shared" si="4"/>
        <v>10526079</v>
      </c>
      <c r="N262" s="8"/>
      <c r="O262" s="8"/>
    </row>
    <row r="263" spans="1:15" x14ac:dyDescent="0.45">
      <c r="A263" s="5" t="s">
        <v>265</v>
      </c>
      <c r="B263" s="6" t="s">
        <v>899</v>
      </c>
      <c r="C263" s="6" t="s">
        <v>900</v>
      </c>
      <c r="D263" s="7">
        <v>1053211</v>
      </c>
      <c r="E263" s="7">
        <v>936200</v>
      </c>
      <c r="F263" s="7">
        <v>49947</v>
      </c>
      <c r="G263" s="7">
        <v>3291</v>
      </c>
      <c r="H263" s="7">
        <v>4277</v>
      </c>
      <c r="I263" s="7">
        <v>14875</v>
      </c>
      <c r="J263" s="7">
        <v>0</v>
      </c>
      <c r="K263" s="7">
        <v>631</v>
      </c>
      <c r="L263" s="7">
        <v>-701842</v>
      </c>
      <c r="M263" s="7">
        <f t="shared" si="4"/>
        <v>1360590</v>
      </c>
      <c r="N263" s="8"/>
      <c r="O263" s="8"/>
    </row>
    <row r="264" spans="1:15" x14ac:dyDescent="0.45">
      <c r="A264" s="5" t="s">
        <v>266</v>
      </c>
      <c r="B264" s="6" t="s">
        <v>901</v>
      </c>
      <c r="C264" s="6" t="s">
        <v>902</v>
      </c>
      <c r="D264" s="7">
        <v>760931</v>
      </c>
      <c r="E264" s="7">
        <v>1444188</v>
      </c>
      <c r="F264" s="7">
        <v>87425</v>
      </c>
      <c r="G264" s="7">
        <v>2674</v>
      </c>
      <c r="H264" s="7">
        <v>5134</v>
      </c>
      <c r="I264" s="7">
        <v>7936</v>
      </c>
      <c r="J264" s="7">
        <v>0</v>
      </c>
      <c r="K264" s="7">
        <v>0</v>
      </c>
      <c r="L264" s="7">
        <v>-656563</v>
      </c>
      <c r="M264" s="7">
        <f t="shared" si="4"/>
        <v>1651725</v>
      </c>
      <c r="N264" s="8"/>
      <c r="O264" s="8"/>
    </row>
    <row r="265" spans="1:15" x14ac:dyDescent="0.45">
      <c r="A265" s="5" t="s">
        <v>267</v>
      </c>
      <c r="B265" s="6" t="s">
        <v>903</v>
      </c>
      <c r="C265" s="6" t="s">
        <v>904</v>
      </c>
      <c r="D265" s="7">
        <v>5221329</v>
      </c>
      <c r="E265" s="7">
        <v>6931025</v>
      </c>
      <c r="F265" s="7">
        <v>382093</v>
      </c>
      <c r="G265" s="7">
        <v>0</v>
      </c>
      <c r="H265" s="7">
        <v>0</v>
      </c>
      <c r="I265" s="7">
        <v>27126</v>
      </c>
      <c r="J265" s="7">
        <v>0</v>
      </c>
      <c r="K265" s="7">
        <v>0</v>
      </c>
      <c r="L265" s="7">
        <v>2252057</v>
      </c>
      <c r="M265" s="7">
        <f t="shared" si="4"/>
        <v>14813630</v>
      </c>
      <c r="N265" s="8"/>
      <c r="O265" s="8"/>
    </row>
    <row r="266" spans="1:15" x14ac:dyDescent="0.45">
      <c r="A266" s="5" t="s">
        <v>268</v>
      </c>
      <c r="B266" s="6" t="s">
        <v>905</v>
      </c>
      <c r="C266" s="6" t="s">
        <v>906</v>
      </c>
      <c r="D266" s="7">
        <v>2244296</v>
      </c>
      <c r="E266" s="7">
        <v>5429389</v>
      </c>
      <c r="F266" s="7">
        <v>241785</v>
      </c>
      <c r="G266" s="7">
        <v>22509</v>
      </c>
      <c r="H266" s="7">
        <v>19219</v>
      </c>
      <c r="I266" s="7">
        <v>100480</v>
      </c>
      <c r="J266" s="7">
        <v>0</v>
      </c>
      <c r="K266" s="7">
        <v>773</v>
      </c>
      <c r="L266" s="7">
        <v>522671</v>
      </c>
      <c r="M266" s="7">
        <f t="shared" si="4"/>
        <v>8581122</v>
      </c>
      <c r="N266" s="8"/>
      <c r="O266" s="8"/>
    </row>
    <row r="267" spans="1:15" x14ac:dyDescent="0.45">
      <c r="A267" s="5" t="s">
        <v>269</v>
      </c>
      <c r="B267" s="6" t="s">
        <v>907</v>
      </c>
      <c r="C267" s="6" t="s">
        <v>908</v>
      </c>
      <c r="D267" s="7">
        <v>82994</v>
      </c>
      <c r="E267" s="7">
        <v>152872</v>
      </c>
      <c r="F267" s="7">
        <v>7834</v>
      </c>
      <c r="G267" s="7">
        <v>780</v>
      </c>
      <c r="H267" s="7">
        <v>406</v>
      </c>
      <c r="I267" s="7">
        <v>2238</v>
      </c>
      <c r="J267" s="7">
        <v>0</v>
      </c>
      <c r="K267" s="7">
        <v>32</v>
      </c>
      <c r="L267" s="7">
        <v>124462</v>
      </c>
      <c r="M267" s="7">
        <f t="shared" si="4"/>
        <v>371618</v>
      </c>
      <c r="N267" s="8"/>
      <c r="O267" s="8"/>
    </row>
    <row r="268" spans="1:15" x14ac:dyDescent="0.45">
      <c r="A268" s="5" t="s">
        <v>270</v>
      </c>
      <c r="B268" s="6" t="s">
        <v>909</v>
      </c>
      <c r="C268" s="6" t="s">
        <v>910</v>
      </c>
      <c r="D268" s="7">
        <v>2665982</v>
      </c>
      <c r="E268" s="7">
        <v>1282508</v>
      </c>
      <c r="F268" s="7">
        <v>131334</v>
      </c>
      <c r="G268" s="7">
        <v>0</v>
      </c>
      <c r="H268" s="7">
        <v>0</v>
      </c>
      <c r="I268" s="7">
        <v>6983</v>
      </c>
      <c r="J268" s="7">
        <v>0</v>
      </c>
      <c r="K268" s="7">
        <v>0</v>
      </c>
      <c r="L268" s="7">
        <v>-1026154</v>
      </c>
      <c r="M268" s="7">
        <f t="shared" si="4"/>
        <v>3060653</v>
      </c>
      <c r="N268" s="8"/>
      <c r="O268" s="8"/>
    </row>
    <row r="269" spans="1:15" x14ac:dyDescent="0.45">
      <c r="A269" s="5" t="s">
        <v>271</v>
      </c>
      <c r="B269" s="6" t="s">
        <v>911</v>
      </c>
      <c r="C269" s="6" t="s">
        <v>912</v>
      </c>
      <c r="D269" s="7">
        <v>6011442</v>
      </c>
      <c r="E269" s="7">
        <v>3283756</v>
      </c>
      <c r="F269" s="7">
        <v>333233</v>
      </c>
      <c r="G269" s="7">
        <v>0</v>
      </c>
      <c r="H269" s="7">
        <v>0</v>
      </c>
      <c r="I269" s="7">
        <v>10923</v>
      </c>
      <c r="J269" s="7">
        <v>0</v>
      </c>
      <c r="K269" s="7">
        <v>0</v>
      </c>
      <c r="L269" s="7">
        <v>-3865172</v>
      </c>
      <c r="M269" s="7">
        <f t="shared" si="4"/>
        <v>5774182</v>
      </c>
      <c r="N269" s="8"/>
      <c r="O269" s="8"/>
    </row>
    <row r="270" spans="1:15" x14ac:dyDescent="0.45">
      <c r="A270" s="5" t="s">
        <v>272</v>
      </c>
      <c r="B270" s="6" t="s">
        <v>913</v>
      </c>
      <c r="C270" s="6" t="s">
        <v>914</v>
      </c>
      <c r="D270" s="7">
        <v>858051</v>
      </c>
      <c r="E270" s="7">
        <v>1667943</v>
      </c>
      <c r="F270" s="7">
        <v>85932</v>
      </c>
      <c r="G270" s="7">
        <v>2099</v>
      </c>
      <c r="H270" s="7">
        <v>19019</v>
      </c>
      <c r="I270" s="7">
        <v>17210</v>
      </c>
      <c r="J270" s="7">
        <v>0</v>
      </c>
      <c r="K270" s="7">
        <v>284</v>
      </c>
      <c r="L270" s="7">
        <v>2767287</v>
      </c>
      <c r="M270" s="7">
        <f t="shared" si="4"/>
        <v>5417825</v>
      </c>
      <c r="N270" s="8"/>
      <c r="O270" s="8"/>
    </row>
    <row r="271" spans="1:15" x14ac:dyDescent="0.45">
      <c r="A271" s="5" t="s">
        <v>273</v>
      </c>
      <c r="B271" s="6" t="s">
        <v>915</v>
      </c>
      <c r="C271" s="6" t="s">
        <v>916</v>
      </c>
      <c r="D271" s="7">
        <v>1232300</v>
      </c>
      <c r="E271" s="7">
        <v>2180280</v>
      </c>
      <c r="F271" s="7">
        <v>109726</v>
      </c>
      <c r="G271" s="7">
        <v>0</v>
      </c>
      <c r="H271" s="7">
        <v>30414</v>
      </c>
      <c r="I271" s="7">
        <v>12974</v>
      </c>
      <c r="J271" s="7">
        <v>0</v>
      </c>
      <c r="K271" s="7">
        <v>631</v>
      </c>
      <c r="L271" s="7">
        <v>-958445</v>
      </c>
      <c r="M271" s="7">
        <f t="shared" si="4"/>
        <v>2607880</v>
      </c>
      <c r="N271" s="8"/>
      <c r="O271" s="8"/>
    </row>
    <row r="272" spans="1:15" x14ac:dyDescent="0.45">
      <c r="A272" s="5" t="s">
        <v>274</v>
      </c>
      <c r="B272" s="6" t="s">
        <v>917</v>
      </c>
      <c r="C272" s="6" t="s">
        <v>918</v>
      </c>
      <c r="D272" s="7">
        <v>1942394</v>
      </c>
      <c r="E272" s="7">
        <v>1495631</v>
      </c>
      <c r="F272" s="7">
        <v>136279</v>
      </c>
      <c r="G272" s="7">
        <v>12474</v>
      </c>
      <c r="H272" s="7">
        <v>20214</v>
      </c>
      <c r="I272" s="7">
        <v>15748</v>
      </c>
      <c r="J272" s="7">
        <v>0</v>
      </c>
      <c r="K272" s="7">
        <v>631</v>
      </c>
      <c r="L272" s="7">
        <v>-1379830</v>
      </c>
      <c r="M272" s="7">
        <f t="shared" si="4"/>
        <v>2243541</v>
      </c>
      <c r="N272" s="8"/>
      <c r="O272" s="8"/>
    </row>
    <row r="273" spans="1:15" x14ac:dyDescent="0.45">
      <c r="A273" s="5" t="s">
        <v>275</v>
      </c>
      <c r="B273" s="6" t="s">
        <v>919</v>
      </c>
      <c r="C273" s="6" t="s">
        <v>920</v>
      </c>
      <c r="D273" s="7">
        <v>580534</v>
      </c>
      <c r="E273" s="7">
        <v>873416</v>
      </c>
      <c r="F273" s="7">
        <v>38757</v>
      </c>
      <c r="G273" s="7">
        <v>767</v>
      </c>
      <c r="H273" s="7">
        <v>11198</v>
      </c>
      <c r="I273" s="7">
        <v>12895</v>
      </c>
      <c r="J273" s="7">
        <v>0</v>
      </c>
      <c r="K273" s="7">
        <v>0</v>
      </c>
      <c r="L273" s="7">
        <v>-345513</v>
      </c>
      <c r="M273" s="7">
        <f t="shared" si="4"/>
        <v>1172054</v>
      </c>
      <c r="N273" s="8"/>
      <c r="O273" s="8"/>
    </row>
    <row r="274" spans="1:15" x14ac:dyDescent="0.45">
      <c r="A274" s="5" t="s">
        <v>276</v>
      </c>
      <c r="B274" s="6" t="s">
        <v>921</v>
      </c>
      <c r="C274" s="6" t="s">
        <v>922</v>
      </c>
      <c r="D274" s="7">
        <v>7249071</v>
      </c>
      <c r="E274" s="7">
        <v>5215439</v>
      </c>
      <c r="F274" s="7">
        <v>93474</v>
      </c>
      <c r="G274" s="7">
        <v>46738</v>
      </c>
      <c r="H274" s="7">
        <v>15689</v>
      </c>
      <c r="I274" s="7">
        <v>46007</v>
      </c>
      <c r="J274" s="7">
        <v>0</v>
      </c>
      <c r="K274" s="7">
        <v>0</v>
      </c>
      <c r="L274" s="7">
        <v>-4520476</v>
      </c>
      <c r="M274" s="7">
        <f t="shared" si="4"/>
        <v>8145942</v>
      </c>
      <c r="N274" s="8"/>
      <c r="O274" s="8"/>
    </row>
    <row r="275" spans="1:15" x14ac:dyDescent="0.45">
      <c r="A275" s="5" t="s">
        <v>277</v>
      </c>
      <c r="B275" s="6" t="s">
        <v>923</v>
      </c>
      <c r="C275" s="6" t="s">
        <v>924</v>
      </c>
      <c r="D275" s="7">
        <v>592697</v>
      </c>
      <c r="E275" s="7">
        <v>2588997</v>
      </c>
      <c r="F275" s="7">
        <v>85724</v>
      </c>
      <c r="G275" s="7">
        <v>0</v>
      </c>
      <c r="H275" s="7">
        <v>17278</v>
      </c>
      <c r="I275" s="7">
        <v>8001</v>
      </c>
      <c r="J275" s="7">
        <v>0</v>
      </c>
      <c r="K275" s="7">
        <v>1342</v>
      </c>
      <c r="L275" s="7">
        <v>-597307</v>
      </c>
      <c r="M275" s="7">
        <f t="shared" si="4"/>
        <v>2696732</v>
      </c>
      <c r="N275" s="8"/>
      <c r="O275" s="8"/>
    </row>
    <row r="276" spans="1:15" x14ac:dyDescent="0.45">
      <c r="A276" s="5" t="s">
        <v>278</v>
      </c>
      <c r="B276" s="6" t="s">
        <v>925</v>
      </c>
      <c r="C276" s="6" t="s">
        <v>926</v>
      </c>
      <c r="D276" s="7">
        <v>537674</v>
      </c>
      <c r="E276" s="7">
        <v>852870</v>
      </c>
      <c r="F276" s="7">
        <v>48739</v>
      </c>
      <c r="G276" s="7">
        <v>0</v>
      </c>
      <c r="H276" s="7">
        <v>13827</v>
      </c>
      <c r="I276" s="7">
        <v>8415</v>
      </c>
      <c r="J276" s="7">
        <v>0</v>
      </c>
      <c r="K276" s="7">
        <v>0</v>
      </c>
      <c r="L276" s="7">
        <v>-307046</v>
      </c>
      <c r="M276" s="7">
        <f t="shared" si="4"/>
        <v>1154479</v>
      </c>
      <c r="N276" s="8"/>
      <c r="O276" s="8"/>
    </row>
    <row r="277" spans="1:15" x14ac:dyDescent="0.45">
      <c r="A277" s="5" t="s">
        <v>279</v>
      </c>
      <c r="B277" s="6" t="s">
        <v>927</v>
      </c>
      <c r="C277" s="6" t="s">
        <v>928</v>
      </c>
      <c r="D277" s="7">
        <v>884334</v>
      </c>
      <c r="E277" s="7">
        <v>1553049</v>
      </c>
      <c r="F277" s="7">
        <v>102468</v>
      </c>
      <c r="G277" s="7">
        <v>0</v>
      </c>
      <c r="H277" s="7">
        <v>19766</v>
      </c>
      <c r="I277" s="7">
        <v>10596</v>
      </c>
      <c r="J277" s="7">
        <v>0</v>
      </c>
      <c r="K277" s="7">
        <v>1262</v>
      </c>
      <c r="L277" s="7">
        <v>-689063</v>
      </c>
      <c r="M277" s="7">
        <f t="shared" si="4"/>
        <v>1882412</v>
      </c>
      <c r="N277" s="8"/>
      <c r="O277" s="8"/>
    </row>
    <row r="278" spans="1:15" x14ac:dyDescent="0.45">
      <c r="A278" s="5" t="s">
        <v>280</v>
      </c>
      <c r="B278" s="6" t="s">
        <v>929</v>
      </c>
      <c r="C278" s="6" t="s">
        <v>930</v>
      </c>
      <c r="D278" s="7">
        <v>929700</v>
      </c>
      <c r="E278" s="7">
        <v>3112212</v>
      </c>
      <c r="F278" s="7">
        <v>125546</v>
      </c>
      <c r="G278" s="7">
        <v>1901</v>
      </c>
      <c r="H278" s="7">
        <v>9193</v>
      </c>
      <c r="I278" s="7">
        <v>15845</v>
      </c>
      <c r="J278" s="7">
        <v>0</v>
      </c>
      <c r="K278" s="7">
        <v>631</v>
      </c>
      <c r="L278" s="7">
        <v>-800249</v>
      </c>
      <c r="M278" s="7">
        <f t="shared" si="4"/>
        <v>3394779</v>
      </c>
      <c r="N278" s="8"/>
      <c r="O278" s="8"/>
    </row>
    <row r="279" spans="1:15" x14ac:dyDescent="0.45">
      <c r="A279" s="5" t="s">
        <v>281</v>
      </c>
      <c r="B279" s="6" t="s">
        <v>931</v>
      </c>
      <c r="C279" s="6" t="s">
        <v>932</v>
      </c>
      <c r="D279" s="7">
        <v>707509</v>
      </c>
      <c r="E279" s="7">
        <v>1448909</v>
      </c>
      <c r="F279" s="7">
        <v>68988</v>
      </c>
      <c r="G279" s="7">
        <v>2261</v>
      </c>
      <c r="H279" s="7">
        <v>28686</v>
      </c>
      <c r="I279" s="7">
        <v>1159</v>
      </c>
      <c r="J279" s="7">
        <v>0</v>
      </c>
      <c r="K279" s="7">
        <v>631</v>
      </c>
      <c r="L279" s="7">
        <v>-424840</v>
      </c>
      <c r="M279" s="7">
        <f t="shared" si="4"/>
        <v>1833303</v>
      </c>
      <c r="N279" s="8"/>
      <c r="O279" s="8"/>
    </row>
    <row r="280" spans="1:15" x14ac:dyDescent="0.45">
      <c r="A280" s="5" t="s">
        <v>282</v>
      </c>
      <c r="B280" s="6" t="s">
        <v>933</v>
      </c>
      <c r="C280" s="6" t="s">
        <v>934</v>
      </c>
      <c r="D280" s="7">
        <v>951527</v>
      </c>
      <c r="E280" s="7">
        <v>1260125</v>
      </c>
      <c r="F280" s="7">
        <v>104166</v>
      </c>
      <c r="G280" s="7">
        <v>0</v>
      </c>
      <c r="H280" s="7">
        <v>14650</v>
      </c>
      <c r="I280" s="7">
        <v>14803</v>
      </c>
      <c r="J280" s="7">
        <v>0</v>
      </c>
      <c r="K280" s="7">
        <v>0</v>
      </c>
      <c r="L280" s="7">
        <v>-853998</v>
      </c>
      <c r="M280" s="7">
        <f t="shared" si="4"/>
        <v>1491273</v>
      </c>
      <c r="N280" s="8"/>
      <c r="O280" s="8"/>
    </row>
    <row r="281" spans="1:15" x14ac:dyDescent="0.45">
      <c r="A281" s="5" t="s">
        <v>283</v>
      </c>
      <c r="B281" s="6" t="s">
        <v>935</v>
      </c>
      <c r="C281" s="6" t="s">
        <v>936</v>
      </c>
      <c r="D281" s="7">
        <v>755802</v>
      </c>
      <c r="E281" s="7">
        <v>1179660</v>
      </c>
      <c r="F281" s="7">
        <v>66696</v>
      </c>
      <c r="G281" s="7">
        <v>0</v>
      </c>
      <c r="H281" s="7">
        <v>0</v>
      </c>
      <c r="I281" s="7">
        <v>3340</v>
      </c>
      <c r="J281" s="7">
        <v>0</v>
      </c>
      <c r="K281" s="7">
        <v>0</v>
      </c>
      <c r="L281" s="7">
        <v>-538091</v>
      </c>
      <c r="M281" s="7">
        <f t="shared" si="4"/>
        <v>1467407</v>
      </c>
      <c r="N281" s="8"/>
      <c r="O281" s="8"/>
    </row>
    <row r="282" spans="1:15" x14ac:dyDescent="0.45">
      <c r="A282" s="5" t="s">
        <v>284</v>
      </c>
      <c r="B282" s="6" t="s">
        <v>937</v>
      </c>
      <c r="C282" s="6" t="s">
        <v>938</v>
      </c>
      <c r="D282" s="7">
        <v>964776</v>
      </c>
      <c r="E282" s="7">
        <v>2107387</v>
      </c>
      <c r="F282" s="7">
        <v>104734</v>
      </c>
      <c r="G282" s="7">
        <v>9326</v>
      </c>
      <c r="H282" s="7">
        <v>28166</v>
      </c>
      <c r="I282" s="7">
        <v>11779</v>
      </c>
      <c r="J282" s="7">
        <v>0</v>
      </c>
      <c r="K282" s="7">
        <v>631</v>
      </c>
      <c r="L282" s="7">
        <v>-722370</v>
      </c>
      <c r="M282" s="7">
        <f t="shared" si="4"/>
        <v>2504429</v>
      </c>
      <c r="N282" s="8"/>
      <c r="O282" s="8"/>
    </row>
    <row r="283" spans="1:15" x14ac:dyDescent="0.45">
      <c r="A283" s="5" t="s">
        <v>285</v>
      </c>
      <c r="B283" s="6" t="s">
        <v>939</v>
      </c>
      <c r="C283" s="6" t="s">
        <v>940</v>
      </c>
      <c r="D283" s="7">
        <v>712199</v>
      </c>
      <c r="E283" s="7">
        <v>1076256</v>
      </c>
      <c r="F283" s="7">
        <v>41899</v>
      </c>
      <c r="G283" s="7">
        <v>0</v>
      </c>
      <c r="H283" s="7">
        <v>1451</v>
      </c>
      <c r="I283" s="7">
        <v>8189</v>
      </c>
      <c r="J283" s="7">
        <v>0</v>
      </c>
      <c r="K283" s="7">
        <v>0</v>
      </c>
      <c r="L283" s="7">
        <v>-307247</v>
      </c>
      <c r="M283" s="7">
        <f t="shared" si="4"/>
        <v>1532747</v>
      </c>
      <c r="N283" s="8"/>
      <c r="O283" s="8"/>
    </row>
    <row r="284" spans="1:15" x14ac:dyDescent="0.45">
      <c r="A284" s="5" t="s">
        <v>286</v>
      </c>
      <c r="B284" s="6" t="s">
        <v>941</v>
      </c>
      <c r="C284" s="6" t="s">
        <v>942</v>
      </c>
      <c r="D284" s="7">
        <v>732237</v>
      </c>
      <c r="E284" s="7">
        <v>1569895</v>
      </c>
      <c r="F284" s="7">
        <v>77770</v>
      </c>
      <c r="G284" s="7">
        <v>0</v>
      </c>
      <c r="H284" s="7">
        <v>0</v>
      </c>
      <c r="I284" s="7">
        <v>15466</v>
      </c>
      <c r="J284" s="7">
        <v>0</v>
      </c>
      <c r="K284" s="7">
        <v>0</v>
      </c>
      <c r="L284" s="7">
        <v>1820367</v>
      </c>
      <c r="M284" s="7">
        <f t="shared" si="4"/>
        <v>4215735</v>
      </c>
      <c r="N284" s="8"/>
      <c r="O284" s="8"/>
    </row>
    <row r="285" spans="1:15" x14ac:dyDescent="0.45">
      <c r="A285" s="5" t="s">
        <v>287</v>
      </c>
      <c r="B285" s="6" t="s">
        <v>943</v>
      </c>
      <c r="C285" s="6" t="s">
        <v>944</v>
      </c>
      <c r="D285" s="7">
        <v>213441</v>
      </c>
      <c r="E285" s="7">
        <v>343709</v>
      </c>
      <c r="F285" s="7">
        <v>16685</v>
      </c>
      <c r="G285" s="7">
        <v>536</v>
      </c>
      <c r="H285" s="7">
        <v>164</v>
      </c>
      <c r="I285" s="7">
        <v>1510</v>
      </c>
      <c r="J285" s="7">
        <v>0</v>
      </c>
      <c r="K285" s="7">
        <v>16</v>
      </c>
      <c r="L285" s="7">
        <v>601851</v>
      </c>
      <c r="M285" s="7">
        <f t="shared" si="4"/>
        <v>1177912</v>
      </c>
      <c r="N285" s="8"/>
      <c r="O285" s="8"/>
    </row>
    <row r="286" spans="1:15" x14ac:dyDescent="0.45">
      <c r="A286" s="5" t="s">
        <v>288</v>
      </c>
      <c r="B286" s="6" t="s">
        <v>945</v>
      </c>
      <c r="C286" s="6" t="s">
        <v>946</v>
      </c>
      <c r="D286" s="7">
        <v>2544485</v>
      </c>
      <c r="E286" s="7">
        <v>2350809</v>
      </c>
      <c r="F286" s="7">
        <v>191785</v>
      </c>
      <c r="G286" s="7">
        <v>5741</v>
      </c>
      <c r="H286" s="7">
        <v>0</v>
      </c>
      <c r="I286" s="7">
        <v>12983</v>
      </c>
      <c r="J286" s="7">
        <v>0</v>
      </c>
      <c r="K286" s="7">
        <v>0</v>
      </c>
      <c r="L286" s="7">
        <v>241162</v>
      </c>
      <c r="M286" s="7">
        <f t="shared" si="4"/>
        <v>5346965</v>
      </c>
      <c r="N286" s="8"/>
      <c r="O286" s="8"/>
    </row>
    <row r="287" spans="1:15" x14ac:dyDescent="0.45">
      <c r="A287" s="5" t="s">
        <v>289</v>
      </c>
      <c r="B287" s="6" t="s">
        <v>947</v>
      </c>
      <c r="C287" s="6" t="s">
        <v>948</v>
      </c>
      <c r="D287" s="7">
        <v>1119578</v>
      </c>
      <c r="E287" s="7">
        <v>2879354</v>
      </c>
      <c r="F287" s="7">
        <v>120060</v>
      </c>
      <c r="G287" s="7">
        <v>4606</v>
      </c>
      <c r="H287" s="7">
        <v>0</v>
      </c>
      <c r="I287" s="7">
        <v>4049</v>
      </c>
      <c r="J287" s="7">
        <v>0</v>
      </c>
      <c r="K287" s="7">
        <v>0</v>
      </c>
      <c r="L287" s="7">
        <v>653300</v>
      </c>
      <c r="M287" s="7">
        <f t="shared" si="4"/>
        <v>4780947</v>
      </c>
      <c r="N287" s="8"/>
      <c r="O287" s="8"/>
    </row>
    <row r="288" spans="1:15" x14ac:dyDescent="0.45">
      <c r="A288" s="5" t="s">
        <v>290</v>
      </c>
      <c r="B288" s="6" t="s">
        <v>949</v>
      </c>
      <c r="C288" s="6" t="s">
        <v>950</v>
      </c>
      <c r="D288" s="7">
        <v>5034237</v>
      </c>
      <c r="E288" s="7">
        <v>2340705</v>
      </c>
      <c r="F288" s="7">
        <v>186088</v>
      </c>
      <c r="G288" s="7">
        <v>0</v>
      </c>
      <c r="H288" s="7">
        <v>0</v>
      </c>
      <c r="I288" s="7">
        <v>120565</v>
      </c>
      <c r="J288" s="7">
        <v>0</v>
      </c>
      <c r="K288" s="7">
        <v>0</v>
      </c>
      <c r="L288" s="7">
        <v>1868129</v>
      </c>
      <c r="M288" s="7">
        <f t="shared" si="4"/>
        <v>9549724</v>
      </c>
      <c r="N288" s="8"/>
      <c r="O288" s="8"/>
    </row>
    <row r="289" spans="1:15" x14ac:dyDescent="0.45">
      <c r="A289" s="5" t="s">
        <v>291</v>
      </c>
      <c r="B289" s="6" t="s">
        <v>951</v>
      </c>
      <c r="C289" s="6" t="s">
        <v>952</v>
      </c>
      <c r="D289" s="7">
        <v>894574</v>
      </c>
      <c r="E289" s="7">
        <v>788916</v>
      </c>
      <c r="F289" s="7">
        <v>66791</v>
      </c>
      <c r="G289" s="7">
        <v>0</v>
      </c>
      <c r="H289" s="7">
        <v>0</v>
      </c>
      <c r="I289" s="7">
        <v>5082</v>
      </c>
      <c r="J289" s="7">
        <v>0</v>
      </c>
      <c r="K289" s="7">
        <v>0</v>
      </c>
      <c r="L289" s="7">
        <v>-836107</v>
      </c>
      <c r="M289" s="7">
        <f t="shared" si="4"/>
        <v>919256</v>
      </c>
      <c r="N289" s="8"/>
      <c r="O289" s="8"/>
    </row>
    <row r="290" spans="1:15" x14ac:dyDescent="0.45">
      <c r="A290" s="5" t="s">
        <v>292</v>
      </c>
      <c r="B290" s="6" t="s">
        <v>953</v>
      </c>
      <c r="C290" s="6" t="s">
        <v>954</v>
      </c>
      <c r="D290" s="7">
        <v>1287140</v>
      </c>
      <c r="E290" s="7">
        <v>1044551</v>
      </c>
      <c r="F290" s="7">
        <v>0</v>
      </c>
      <c r="G290" s="7">
        <v>0</v>
      </c>
      <c r="H290" s="7">
        <v>0</v>
      </c>
      <c r="I290" s="7">
        <v>6097</v>
      </c>
      <c r="J290" s="7">
        <v>0</v>
      </c>
      <c r="K290" s="7">
        <v>631</v>
      </c>
      <c r="L290" s="7">
        <v>-1216241</v>
      </c>
      <c r="M290" s="7">
        <f t="shared" si="4"/>
        <v>1122178</v>
      </c>
      <c r="N290" s="8"/>
      <c r="O290" s="8"/>
    </row>
    <row r="291" spans="1:15" x14ac:dyDescent="0.45">
      <c r="A291" s="5" t="s">
        <v>293</v>
      </c>
      <c r="B291" s="6" t="s">
        <v>955</v>
      </c>
      <c r="C291" s="6" t="s">
        <v>956</v>
      </c>
      <c r="D291" s="7">
        <v>2641054</v>
      </c>
      <c r="E291" s="7">
        <v>4067047</v>
      </c>
      <c r="F291" s="7">
        <v>223996</v>
      </c>
      <c r="G291" s="7">
        <v>8480</v>
      </c>
      <c r="H291" s="7">
        <v>0</v>
      </c>
      <c r="I291" s="7">
        <v>20440</v>
      </c>
      <c r="J291" s="7">
        <v>0</v>
      </c>
      <c r="K291" s="7">
        <v>0</v>
      </c>
      <c r="L291" s="7">
        <v>-32419</v>
      </c>
      <c r="M291" s="7">
        <f t="shared" si="4"/>
        <v>6928598</v>
      </c>
      <c r="N291" s="8"/>
      <c r="O291" s="8"/>
    </row>
    <row r="292" spans="1:15" x14ac:dyDescent="0.45">
      <c r="A292" s="5" t="s">
        <v>294</v>
      </c>
      <c r="B292" s="6" t="s">
        <v>957</v>
      </c>
      <c r="C292" s="6" t="s">
        <v>958</v>
      </c>
      <c r="D292" s="7">
        <v>996204</v>
      </c>
      <c r="E292" s="7">
        <v>1506251</v>
      </c>
      <c r="F292" s="7">
        <v>91218</v>
      </c>
      <c r="G292" s="7">
        <v>0</v>
      </c>
      <c r="H292" s="7">
        <v>6752</v>
      </c>
      <c r="I292" s="7">
        <v>8173</v>
      </c>
      <c r="J292" s="7">
        <v>0</v>
      </c>
      <c r="K292" s="7">
        <v>0</v>
      </c>
      <c r="L292" s="7">
        <v>-767757</v>
      </c>
      <c r="M292" s="7">
        <f t="shared" si="4"/>
        <v>1840841</v>
      </c>
      <c r="N292" s="8"/>
      <c r="O292" s="8"/>
    </row>
    <row r="293" spans="1:15" x14ac:dyDescent="0.45">
      <c r="A293" s="5" t="s">
        <v>295</v>
      </c>
      <c r="B293" s="6" t="s">
        <v>959</v>
      </c>
      <c r="C293" s="6" t="s">
        <v>960</v>
      </c>
      <c r="D293" s="7">
        <v>1339667</v>
      </c>
      <c r="E293" s="7">
        <v>2120946</v>
      </c>
      <c r="F293" s="7">
        <v>115283</v>
      </c>
      <c r="G293" s="7">
        <v>570</v>
      </c>
      <c r="H293" s="7">
        <v>5450</v>
      </c>
      <c r="I293" s="7">
        <v>12463</v>
      </c>
      <c r="J293" s="7">
        <v>0</v>
      </c>
      <c r="K293" s="7">
        <v>142</v>
      </c>
      <c r="L293" s="7">
        <v>4005298</v>
      </c>
      <c r="M293" s="7">
        <f t="shared" si="4"/>
        <v>7599819</v>
      </c>
      <c r="N293" s="8"/>
      <c r="O293" s="8"/>
    </row>
    <row r="294" spans="1:15" x14ac:dyDescent="0.45">
      <c r="A294" s="5" t="s">
        <v>296</v>
      </c>
      <c r="B294" s="6" t="s">
        <v>961</v>
      </c>
      <c r="C294" s="6" t="s">
        <v>962</v>
      </c>
      <c r="D294" s="7">
        <v>192740</v>
      </c>
      <c r="E294" s="7">
        <v>314815</v>
      </c>
      <c r="F294" s="7">
        <v>16165</v>
      </c>
      <c r="G294" s="7">
        <v>105</v>
      </c>
      <c r="H294" s="7">
        <v>605</v>
      </c>
      <c r="I294" s="7">
        <v>1566</v>
      </c>
      <c r="J294" s="7">
        <v>0</v>
      </c>
      <c r="K294" s="7">
        <v>32</v>
      </c>
      <c r="L294" s="7">
        <v>315703</v>
      </c>
      <c r="M294" s="7">
        <f t="shared" si="4"/>
        <v>841731</v>
      </c>
      <c r="N294" s="8"/>
      <c r="O294" s="8"/>
    </row>
    <row r="295" spans="1:15" x14ac:dyDescent="0.45">
      <c r="A295" s="5" t="s">
        <v>297</v>
      </c>
      <c r="B295" s="6" t="s">
        <v>963</v>
      </c>
      <c r="C295" s="6" t="s">
        <v>964</v>
      </c>
      <c r="D295" s="7">
        <v>416972</v>
      </c>
      <c r="E295" s="7">
        <v>1165183</v>
      </c>
      <c r="F295" s="7">
        <v>38541</v>
      </c>
      <c r="G295" s="7">
        <v>0</v>
      </c>
      <c r="H295" s="7">
        <v>4978</v>
      </c>
      <c r="I295" s="7">
        <v>0</v>
      </c>
      <c r="J295" s="7">
        <v>0</v>
      </c>
      <c r="K295" s="7">
        <v>0</v>
      </c>
      <c r="L295" s="7">
        <v>-281638</v>
      </c>
      <c r="M295" s="7">
        <f t="shared" si="4"/>
        <v>1344036</v>
      </c>
      <c r="N295" s="8"/>
      <c r="O295" s="8"/>
    </row>
    <row r="296" spans="1:15" x14ac:dyDescent="0.45">
      <c r="A296" s="5" t="s">
        <v>298</v>
      </c>
      <c r="B296" s="6" t="s">
        <v>965</v>
      </c>
      <c r="C296" s="6" t="s">
        <v>966</v>
      </c>
      <c r="D296" s="7">
        <v>947555</v>
      </c>
      <c r="E296" s="7">
        <v>611511</v>
      </c>
      <c r="F296" s="7">
        <v>59673</v>
      </c>
      <c r="G296" s="7">
        <v>0</v>
      </c>
      <c r="H296" s="7">
        <v>0</v>
      </c>
      <c r="I296" s="7">
        <v>421</v>
      </c>
      <c r="J296" s="7">
        <v>0</v>
      </c>
      <c r="K296" s="7">
        <v>0</v>
      </c>
      <c r="L296" s="7">
        <v>-803934</v>
      </c>
      <c r="M296" s="7">
        <f t="shared" si="4"/>
        <v>815226</v>
      </c>
      <c r="N296" s="8"/>
      <c r="O296" s="8"/>
    </row>
    <row r="297" spans="1:15" x14ac:dyDescent="0.45">
      <c r="A297" s="5" t="s">
        <v>299</v>
      </c>
      <c r="B297" s="6" t="s">
        <v>967</v>
      </c>
      <c r="C297" s="6" t="s">
        <v>968</v>
      </c>
      <c r="D297" s="7">
        <v>4190314</v>
      </c>
      <c r="E297" s="7">
        <v>9017930</v>
      </c>
      <c r="F297" s="7">
        <v>449733</v>
      </c>
      <c r="G297" s="7">
        <v>2966</v>
      </c>
      <c r="H297" s="7">
        <v>0</v>
      </c>
      <c r="I297" s="7">
        <v>29049</v>
      </c>
      <c r="J297" s="7">
        <v>0</v>
      </c>
      <c r="K297" s="7">
        <v>0</v>
      </c>
      <c r="L297" s="7">
        <v>-1882345</v>
      </c>
      <c r="M297" s="7">
        <f t="shared" si="4"/>
        <v>11807647</v>
      </c>
      <c r="N297" s="8"/>
      <c r="O297" s="8"/>
    </row>
    <row r="298" spans="1:15" x14ac:dyDescent="0.45">
      <c r="A298" s="5" t="s">
        <v>300</v>
      </c>
      <c r="B298" s="6" t="s">
        <v>969</v>
      </c>
      <c r="C298" s="6" t="s">
        <v>970</v>
      </c>
      <c r="D298" s="7">
        <v>2115336</v>
      </c>
      <c r="E298" s="7">
        <v>2029691</v>
      </c>
      <c r="F298" s="7">
        <v>143244</v>
      </c>
      <c r="G298" s="7">
        <v>0</v>
      </c>
      <c r="H298" s="7">
        <v>0</v>
      </c>
      <c r="I298" s="7">
        <v>11205</v>
      </c>
      <c r="J298" s="7">
        <v>0</v>
      </c>
      <c r="K298" s="7">
        <v>0</v>
      </c>
      <c r="L298" s="7">
        <v>125451</v>
      </c>
      <c r="M298" s="7">
        <f t="shared" si="4"/>
        <v>4424927</v>
      </c>
      <c r="N298" s="8"/>
      <c r="O298" s="8"/>
    </row>
    <row r="299" spans="1:15" x14ac:dyDescent="0.45">
      <c r="A299" s="5" t="s">
        <v>301</v>
      </c>
      <c r="B299" s="6" t="s">
        <v>971</v>
      </c>
      <c r="C299" s="6" t="s">
        <v>972</v>
      </c>
      <c r="D299" s="7">
        <v>2287310</v>
      </c>
      <c r="E299" s="7">
        <v>3917100</v>
      </c>
      <c r="F299" s="7">
        <v>164437</v>
      </c>
      <c r="G299" s="7">
        <v>2051</v>
      </c>
      <c r="H299" s="7">
        <v>0</v>
      </c>
      <c r="I299" s="7">
        <v>8832</v>
      </c>
      <c r="J299" s="7">
        <v>0</v>
      </c>
      <c r="K299" s="7">
        <v>773</v>
      </c>
      <c r="L299" s="7">
        <v>1607823</v>
      </c>
      <c r="M299" s="7">
        <f t="shared" si="4"/>
        <v>7988326</v>
      </c>
      <c r="N299" s="8"/>
      <c r="O299" s="8"/>
    </row>
    <row r="300" spans="1:15" x14ac:dyDescent="0.45">
      <c r="A300" s="5" t="s">
        <v>302</v>
      </c>
      <c r="B300" s="6" t="s">
        <v>973</v>
      </c>
      <c r="C300" s="6" t="s">
        <v>974</v>
      </c>
      <c r="D300" s="7">
        <v>1186672</v>
      </c>
      <c r="E300" s="7">
        <v>1860413</v>
      </c>
      <c r="F300" s="7">
        <v>124262</v>
      </c>
      <c r="G300" s="7">
        <v>0</v>
      </c>
      <c r="H300" s="7">
        <v>9146</v>
      </c>
      <c r="I300" s="7">
        <v>8207</v>
      </c>
      <c r="J300" s="7">
        <v>0</v>
      </c>
      <c r="K300" s="7">
        <v>0</v>
      </c>
      <c r="L300" s="7">
        <v>-1001206</v>
      </c>
      <c r="M300" s="7">
        <f t="shared" si="4"/>
        <v>2187494</v>
      </c>
      <c r="N300" s="8"/>
      <c r="O300" s="8"/>
    </row>
    <row r="301" spans="1:15" x14ac:dyDescent="0.45">
      <c r="A301" s="5" t="s">
        <v>303</v>
      </c>
      <c r="B301" s="6" t="s">
        <v>975</v>
      </c>
      <c r="C301" s="6" t="s">
        <v>976</v>
      </c>
      <c r="D301" s="7">
        <v>624933</v>
      </c>
      <c r="E301" s="7">
        <v>1325621</v>
      </c>
      <c r="F301" s="7">
        <v>46717</v>
      </c>
      <c r="G301" s="7">
        <v>0</v>
      </c>
      <c r="H301" s="7">
        <v>12315</v>
      </c>
      <c r="I301" s="7">
        <v>14919</v>
      </c>
      <c r="J301" s="7">
        <v>0</v>
      </c>
      <c r="K301" s="7">
        <v>631</v>
      </c>
      <c r="L301" s="7">
        <v>-415683</v>
      </c>
      <c r="M301" s="7">
        <f t="shared" si="4"/>
        <v>1609453</v>
      </c>
      <c r="N301" s="8"/>
      <c r="O301" s="8"/>
    </row>
    <row r="302" spans="1:15" x14ac:dyDescent="0.45">
      <c r="A302" s="5" t="s">
        <v>304</v>
      </c>
      <c r="B302" s="6" t="s">
        <v>977</v>
      </c>
      <c r="C302" s="6" t="s">
        <v>978</v>
      </c>
      <c r="D302" s="7">
        <v>1392768</v>
      </c>
      <c r="E302" s="7">
        <v>2202747</v>
      </c>
      <c r="F302" s="7">
        <v>125202</v>
      </c>
      <c r="G302" s="7">
        <v>5178</v>
      </c>
      <c r="H302" s="7">
        <v>27012</v>
      </c>
      <c r="I302" s="7">
        <v>26719</v>
      </c>
      <c r="J302" s="7">
        <v>0</v>
      </c>
      <c r="K302" s="7">
        <v>474</v>
      </c>
      <c r="L302" s="7">
        <v>4085843</v>
      </c>
      <c r="M302" s="7">
        <f t="shared" si="4"/>
        <v>7865943</v>
      </c>
      <c r="N302" s="8"/>
      <c r="O302" s="8"/>
    </row>
    <row r="303" spans="1:15" x14ac:dyDescent="0.45">
      <c r="A303" s="5" t="s">
        <v>305</v>
      </c>
      <c r="B303" s="6" t="s">
        <v>979</v>
      </c>
      <c r="C303" s="6" t="s">
        <v>980</v>
      </c>
      <c r="D303" s="7">
        <v>2326317</v>
      </c>
      <c r="E303" s="7">
        <v>3133296</v>
      </c>
      <c r="F303" s="7">
        <v>149687</v>
      </c>
      <c r="G303" s="7">
        <v>0</v>
      </c>
      <c r="H303" s="7">
        <v>916</v>
      </c>
      <c r="I303" s="7">
        <v>11749</v>
      </c>
      <c r="J303" s="7">
        <v>0</v>
      </c>
      <c r="K303" s="7">
        <v>0</v>
      </c>
      <c r="L303" s="7">
        <v>2278188</v>
      </c>
      <c r="M303" s="7">
        <f t="shared" si="4"/>
        <v>7900153</v>
      </c>
      <c r="N303" s="8"/>
      <c r="O303" s="8"/>
    </row>
    <row r="304" spans="1:15" x14ac:dyDescent="0.45">
      <c r="A304" s="5" t="s">
        <v>306</v>
      </c>
      <c r="B304" s="6" t="s">
        <v>981</v>
      </c>
      <c r="C304" s="6" t="s">
        <v>982</v>
      </c>
      <c r="D304" s="7">
        <v>2694842</v>
      </c>
      <c r="E304" s="7">
        <v>2687100</v>
      </c>
      <c r="F304" s="7">
        <v>208427</v>
      </c>
      <c r="G304" s="7">
        <v>3631</v>
      </c>
      <c r="H304" s="7">
        <v>5188</v>
      </c>
      <c r="I304" s="7">
        <v>38048</v>
      </c>
      <c r="J304" s="7">
        <v>0</v>
      </c>
      <c r="K304" s="7">
        <v>473</v>
      </c>
      <c r="L304" s="7">
        <v>3287174</v>
      </c>
      <c r="M304" s="7">
        <f t="shared" si="4"/>
        <v>8924883</v>
      </c>
      <c r="N304" s="8"/>
      <c r="O304" s="8"/>
    </row>
    <row r="305" spans="1:15" x14ac:dyDescent="0.45">
      <c r="A305" s="5" t="s">
        <v>307</v>
      </c>
      <c r="B305" s="6" t="s">
        <v>983</v>
      </c>
      <c r="C305" s="6" t="s">
        <v>984</v>
      </c>
      <c r="D305" s="7">
        <v>752216</v>
      </c>
      <c r="E305" s="7">
        <v>963466</v>
      </c>
      <c r="F305" s="7">
        <v>0</v>
      </c>
      <c r="G305" s="7">
        <v>3306</v>
      </c>
      <c r="H305" s="7">
        <v>0</v>
      </c>
      <c r="I305" s="7">
        <v>7209</v>
      </c>
      <c r="J305" s="7">
        <v>0</v>
      </c>
      <c r="K305" s="7">
        <v>0</v>
      </c>
      <c r="L305" s="7">
        <v>-655345</v>
      </c>
      <c r="M305" s="7">
        <f t="shared" si="4"/>
        <v>1070852</v>
      </c>
      <c r="N305" s="8"/>
      <c r="O305" s="8"/>
    </row>
    <row r="306" spans="1:15" x14ac:dyDescent="0.45">
      <c r="A306" s="5" t="s">
        <v>308</v>
      </c>
      <c r="B306" s="6" t="s">
        <v>985</v>
      </c>
      <c r="C306" s="6" t="s">
        <v>986</v>
      </c>
      <c r="D306" s="7">
        <v>982400</v>
      </c>
      <c r="E306" s="7">
        <v>1194206</v>
      </c>
      <c r="F306" s="7">
        <v>50957</v>
      </c>
      <c r="G306" s="7">
        <v>2583</v>
      </c>
      <c r="H306" s="7">
        <v>0</v>
      </c>
      <c r="I306" s="7">
        <v>4404</v>
      </c>
      <c r="J306" s="7">
        <v>0</v>
      </c>
      <c r="K306" s="7">
        <v>0</v>
      </c>
      <c r="L306" s="7">
        <v>1013454</v>
      </c>
      <c r="M306" s="7">
        <f t="shared" si="4"/>
        <v>3248004</v>
      </c>
      <c r="N306" s="8"/>
      <c r="O306" s="8"/>
    </row>
    <row r="307" spans="1:15" x14ac:dyDescent="0.45">
      <c r="A307" s="5" t="s">
        <v>309</v>
      </c>
      <c r="B307" s="6" t="s">
        <v>987</v>
      </c>
      <c r="C307" s="6" t="s">
        <v>988</v>
      </c>
      <c r="D307" s="7">
        <v>1076583</v>
      </c>
      <c r="E307" s="7">
        <v>1818040</v>
      </c>
      <c r="F307" s="7">
        <v>85410</v>
      </c>
      <c r="G307" s="7">
        <v>5464</v>
      </c>
      <c r="H307" s="7">
        <v>1752</v>
      </c>
      <c r="I307" s="7">
        <v>16452</v>
      </c>
      <c r="J307" s="7">
        <v>0</v>
      </c>
      <c r="K307" s="7">
        <v>631</v>
      </c>
      <c r="L307" s="7">
        <v>-612093</v>
      </c>
      <c r="M307" s="7">
        <f t="shared" si="4"/>
        <v>2392239</v>
      </c>
      <c r="N307" s="8"/>
      <c r="O307" s="8"/>
    </row>
    <row r="308" spans="1:15" x14ac:dyDescent="0.45">
      <c r="A308" s="5" t="s">
        <v>310</v>
      </c>
      <c r="B308" s="6" t="s">
        <v>989</v>
      </c>
      <c r="C308" s="6" t="s">
        <v>990</v>
      </c>
      <c r="D308" s="7">
        <v>2758874</v>
      </c>
      <c r="E308" s="7">
        <v>2103711</v>
      </c>
      <c r="F308" s="7">
        <v>159790</v>
      </c>
      <c r="G308" s="7">
        <v>3897</v>
      </c>
      <c r="H308" s="7">
        <v>2913</v>
      </c>
      <c r="I308" s="7">
        <v>4928</v>
      </c>
      <c r="J308" s="7">
        <v>0</v>
      </c>
      <c r="K308" s="7">
        <v>0</v>
      </c>
      <c r="L308" s="7">
        <v>-900790</v>
      </c>
      <c r="M308" s="7">
        <f t="shared" si="4"/>
        <v>4133323</v>
      </c>
      <c r="N308" s="8"/>
      <c r="O308" s="8"/>
    </row>
    <row r="309" spans="1:15" x14ac:dyDescent="0.45">
      <c r="A309" s="5" t="s">
        <v>311</v>
      </c>
      <c r="B309" s="6" t="s">
        <v>991</v>
      </c>
      <c r="C309" s="6" t="s">
        <v>992</v>
      </c>
      <c r="D309" s="7">
        <v>2747191</v>
      </c>
      <c r="E309" s="7">
        <v>6780945</v>
      </c>
      <c r="F309" s="7">
        <v>266397</v>
      </c>
      <c r="G309" s="7">
        <v>0</v>
      </c>
      <c r="H309" s="7">
        <v>0</v>
      </c>
      <c r="I309" s="7">
        <v>21649</v>
      </c>
      <c r="J309" s="7">
        <v>0</v>
      </c>
      <c r="K309" s="7">
        <v>1562</v>
      </c>
      <c r="L309" s="7">
        <v>125109</v>
      </c>
      <c r="M309" s="7">
        <f t="shared" si="4"/>
        <v>9942853</v>
      </c>
      <c r="N309" s="8"/>
      <c r="O309" s="8"/>
    </row>
    <row r="310" spans="1:15" x14ac:dyDescent="0.45">
      <c r="A310" s="5" t="s">
        <v>312</v>
      </c>
      <c r="B310" s="6" t="s">
        <v>993</v>
      </c>
      <c r="C310" s="6" t="s">
        <v>994</v>
      </c>
      <c r="D310" s="7">
        <v>686015</v>
      </c>
      <c r="E310" s="7">
        <v>753622</v>
      </c>
      <c r="F310" s="7">
        <v>51658</v>
      </c>
      <c r="G310" s="7">
        <v>1617</v>
      </c>
      <c r="H310" s="7">
        <v>0</v>
      </c>
      <c r="I310" s="7">
        <v>1870</v>
      </c>
      <c r="J310" s="7">
        <v>0</v>
      </c>
      <c r="K310" s="7">
        <v>0</v>
      </c>
      <c r="L310" s="7">
        <v>-542188</v>
      </c>
      <c r="M310" s="7">
        <f t="shared" si="4"/>
        <v>952594</v>
      </c>
      <c r="N310" s="8"/>
      <c r="O310" s="8"/>
    </row>
    <row r="311" spans="1:15" x14ac:dyDescent="0.45">
      <c r="A311" s="5" t="s">
        <v>313</v>
      </c>
      <c r="B311" s="6" t="s">
        <v>995</v>
      </c>
      <c r="C311" s="6" t="s">
        <v>996</v>
      </c>
      <c r="D311" s="7">
        <v>456179</v>
      </c>
      <c r="E311" s="7">
        <v>1037900</v>
      </c>
      <c r="F311" s="7">
        <v>58231</v>
      </c>
      <c r="G311" s="7">
        <v>0</v>
      </c>
      <c r="H311" s="7">
        <v>7453</v>
      </c>
      <c r="I311" s="7">
        <v>36965</v>
      </c>
      <c r="J311" s="7">
        <v>0</v>
      </c>
      <c r="K311" s="7">
        <v>0</v>
      </c>
      <c r="L311" s="7">
        <v>-414309</v>
      </c>
      <c r="M311" s="7">
        <f t="shared" si="4"/>
        <v>1182419</v>
      </c>
      <c r="N311" s="8"/>
      <c r="O311" s="8"/>
    </row>
    <row r="312" spans="1:15" x14ac:dyDescent="0.45">
      <c r="A312" s="5" t="s">
        <v>314</v>
      </c>
      <c r="B312" s="6" t="s">
        <v>997</v>
      </c>
      <c r="C312" s="6" t="s">
        <v>998</v>
      </c>
      <c r="D312" s="7">
        <v>641390</v>
      </c>
      <c r="E312" s="7">
        <v>1997768</v>
      </c>
      <c r="F312" s="7">
        <v>88053</v>
      </c>
      <c r="G312" s="7">
        <v>299</v>
      </c>
      <c r="H312" s="7">
        <v>14821</v>
      </c>
      <c r="I312" s="7">
        <v>17763</v>
      </c>
      <c r="J312" s="7">
        <v>0</v>
      </c>
      <c r="K312" s="7">
        <v>631</v>
      </c>
      <c r="L312" s="7">
        <v>-476579</v>
      </c>
      <c r="M312" s="7">
        <f t="shared" si="4"/>
        <v>2284146</v>
      </c>
      <c r="N312" s="8"/>
      <c r="O312" s="8"/>
    </row>
    <row r="313" spans="1:15" x14ac:dyDescent="0.45">
      <c r="A313" s="5" t="s">
        <v>315</v>
      </c>
      <c r="B313" s="6" t="s">
        <v>999</v>
      </c>
      <c r="C313" s="6" t="s">
        <v>1000</v>
      </c>
      <c r="D313" s="7">
        <v>1881501</v>
      </c>
      <c r="E313" s="7">
        <v>2061314</v>
      </c>
      <c r="F313" s="7">
        <v>142119</v>
      </c>
      <c r="G313" s="7">
        <v>15718</v>
      </c>
      <c r="H313" s="7">
        <v>679</v>
      </c>
      <c r="I313" s="7">
        <v>9154</v>
      </c>
      <c r="J313" s="7">
        <v>0</v>
      </c>
      <c r="K313" s="7">
        <v>773</v>
      </c>
      <c r="L313" s="7">
        <v>249002</v>
      </c>
      <c r="M313" s="7">
        <f t="shared" si="4"/>
        <v>4360260</v>
      </c>
      <c r="N313" s="8"/>
      <c r="O313" s="8"/>
    </row>
    <row r="314" spans="1:15" x14ac:dyDescent="0.45">
      <c r="A314" s="5" t="s">
        <v>316</v>
      </c>
      <c r="B314" s="6" t="s">
        <v>1001</v>
      </c>
      <c r="C314" s="6" t="s">
        <v>1002</v>
      </c>
      <c r="D314" s="7">
        <v>588904</v>
      </c>
      <c r="E314" s="7">
        <v>2026647</v>
      </c>
      <c r="F314" s="7">
        <v>13105</v>
      </c>
      <c r="G314" s="7">
        <v>4778</v>
      </c>
      <c r="H314" s="7">
        <v>15840</v>
      </c>
      <c r="I314" s="7">
        <v>3818</v>
      </c>
      <c r="J314" s="7">
        <v>0</v>
      </c>
      <c r="K314" s="7">
        <v>0</v>
      </c>
      <c r="L314" s="7">
        <v>-287388</v>
      </c>
      <c r="M314" s="7">
        <f t="shared" si="4"/>
        <v>2365704</v>
      </c>
      <c r="N314" s="8"/>
      <c r="O314" s="8"/>
    </row>
    <row r="315" spans="1:15" x14ac:dyDescent="0.45">
      <c r="A315" s="5" t="s">
        <v>317</v>
      </c>
      <c r="B315" s="6" t="s">
        <v>1003</v>
      </c>
      <c r="C315" s="6" t="s">
        <v>1004</v>
      </c>
      <c r="D315" s="7">
        <v>1177016</v>
      </c>
      <c r="E315" s="7">
        <v>1438284</v>
      </c>
      <c r="F315" s="7">
        <v>113986</v>
      </c>
      <c r="G315" s="7">
        <v>17374</v>
      </c>
      <c r="H315" s="7">
        <v>4800</v>
      </c>
      <c r="I315" s="7">
        <v>6171</v>
      </c>
      <c r="J315" s="7">
        <v>0</v>
      </c>
      <c r="K315" s="7">
        <v>0</v>
      </c>
      <c r="L315" s="7">
        <v>-893623</v>
      </c>
      <c r="M315" s="7">
        <f t="shared" si="4"/>
        <v>1864008</v>
      </c>
      <c r="N315" s="8"/>
      <c r="O315" s="8"/>
    </row>
    <row r="316" spans="1:15" x14ac:dyDescent="0.45">
      <c r="A316" s="5" t="s">
        <v>318</v>
      </c>
      <c r="B316" s="6" t="s">
        <v>1005</v>
      </c>
      <c r="C316" s="6" t="s">
        <v>1006</v>
      </c>
      <c r="D316" s="7">
        <v>733220</v>
      </c>
      <c r="E316" s="7">
        <v>960694</v>
      </c>
      <c r="F316" s="7">
        <v>60933</v>
      </c>
      <c r="G316" s="7">
        <v>26720</v>
      </c>
      <c r="H316" s="7">
        <v>5964</v>
      </c>
      <c r="I316" s="7">
        <v>926</v>
      </c>
      <c r="J316" s="7">
        <v>0</v>
      </c>
      <c r="K316" s="7">
        <v>0</v>
      </c>
      <c r="L316" s="7">
        <v>-678417</v>
      </c>
      <c r="M316" s="7">
        <f t="shared" si="4"/>
        <v>1110040</v>
      </c>
      <c r="N316" s="8"/>
      <c r="O316" s="8"/>
    </row>
    <row r="317" spans="1:15" x14ac:dyDescent="0.45">
      <c r="A317" s="5" t="s">
        <v>319</v>
      </c>
      <c r="B317" s="6" t="s">
        <v>1007</v>
      </c>
      <c r="C317" s="6" t="s">
        <v>1008</v>
      </c>
      <c r="D317" s="7">
        <v>697987</v>
      </c>
      <c r="E317" s="7">
        <v>1975784</v>
      </c>
      <c r="F317" s="7">
        <v>60164</v>
      </c>
      <c r="G317" s="7">
        <v>1378</v>
      </c>
      <c r="H317" s="7">
        <v>1789</v>
      </c>
      <c r="I317" s="7">
        <v>13796</v>
      </c>
      <c r="J317" s="7">
        <v>0</v>
      </c>
      <c r="K317" s="7">
        <v>631</v>
      </c>
      <c r="L317" s="7">
        <v>-446489</v>
      </c>
      <c r="M317" s="7">
        <f t="shared" si="4"/>
        <v>2305040</v>
      </c>
      <c r="N317" s="8"/>
      <c r="O317" s="8"/>
    </row>
    <row r="318" spans="1:15" x14ac:dyDescent="0.45">
      <c r="A318" s="5" t="s">
        <v>320</v>
      </c>
      <c r="B318" s="6" t="s">
        <v>1009</v>
      </c>
      <c r="C318" s="6" t="s">
        <v>1010</v>
      </c>
      <c r="D318" s="7">
        <v>616622</v>
      </c>
      <c r="E318" s="7">
        <v>647769</v>
      </c>
      <c r="F318" s="7">
        <v>62830</v>
      </c>
      <c r="G318" s="7">
        <v>1680</v>
      </c>
      <c r="H318" s="7">
        <v>0</v>
      </c>
      <c r="I318" s="7">
        <v>8012</v>
      </c>
      <c r="J318" s="7">
        <v>0</v>
      </c>
      <c r="K318" s="7">
        <v>0</v>
      </c>
      <c r="L318" s="7">
        <v>-454875</v>
      </c>
      <c r="M318" s="7">
        <f t="shared" si="4"/>
        <v>882038</v>
      </c>
      <c r="N318" s="8"/>
      <c r="O318" s="8"/>
    </row>
    <row r="319" spans="1:15" x14ac:dyDescent="0.45">
      <c r="A319" s="5" t="s">
        <v>321</v>
      </c>
      <c r="B319" s="6" t="s">
        <v>1011</v>
      </c>
      <c r="C319" s="6" t="s">
        <v>1012</v>
      </c>
      <c r="D319" s="7">
        <v>3097066</v>
      </c>
      <c r="E319" s="7">
        <v>1558400</v>
      </c>
      <c r="F319" s="7">
        <v>118964</v>
      </c>
      <c r="G319" s="7">
        <v>7991</v>
      </c>
      <c r="H319" s="7">
        <v>0</v>
      </c>
      <c r="I319" s="7">
        <v>1779</v>
      </c>
      <c r="J319" s="7">
        <v>0</v>
      </c>
      <c r="K319" s="7">
        <v>0</v>
      </c>
      <c r="L319" s="7">
        <v>-1175165</v>
      </c>
      <c r="M319" s="7">
        <f t="shared" si="4"/>
        <v>3609035</v>
      </c>
      <c r="N319" s="8"/>
      <c r="O319" s="8"/>
    </row>
    <row r="320" spans="1:15" x14ac:dyDescent="0.45">
      <c r="A320" s="5" t="s">
        <v>322</v>
      </c>
      <c r="B320" s="6" t="s">
        <v>1013</v>
      </c>
      <c r="C320" s="6" t="s">
        <v>1014</v>
      </c>
      <c r="D320" s="7">
        <v>1167044</v>
      </c>
      <c r="E320" s="7">
        <v>995100</v>
      </c>
      <c r="F320" s="7">
        <v>96911</v>
      </c>
      <c r="G320" s="7">
        <v>0</v>
      </c>
      <c r="H320" s="7">
        <v>0</v>
      </c>
      <c r="I320" s="7">
        <v>9500</v>
      </c>
      <c r="J320" s="7">
        <v>0</v>
      </c>
      <c r="K320" s="7">
        <v>0</v>
      </c>
      <c r="L320" s="7">
        <v>-1110354</v>
      </c>
      <c r="M320" s="7">
        <f t="shared" si="4"/>
        <v>1158201</v>
      </c>
      <c r="N320" s="8"/>
      <c r="O320" s="8"/>
    </row>
    <row r="321" spans="1:15" x14ac:dyDescent="0.45">
      <c r="A321" s="5" t="s">
        <v>323</v>
      </c>
      <c r="B321" s="6" t="s">
        <v>1015</v>
      </c>
      <c r="C321" s="6" t="s">
        <v>1016</v>
      </c>
      <c r="D321" s="7">
        <v>801099</v>
      </c>
      <c r="E321" s="7">
        <v>2489899</v>
      </c>
      <c r="F321" s="7">
        <v>98014</v>
      </c>
      <c r="G321" s="7">
        <v>17368</v>
      </c>
      <c r="H321" s="7">
        <v>0</v>
      </c>
      <c r="I321" s="7">
        <v>3253</v>
      </c>
      <c r="J321" s="7">
        <v>0</v>
      </c>
      <c r="K321" s="7">
        <v>0</v>
      </c>
      <c r="L321" s="7">
        <v>784399</v>
      </c>
      <c r="M321" s="7">
        <f t="shared" si="4"/>
        <v>4194032</v>
      </c>
      <c r="N321" s="8"/>
      <c r="O321" s="8"/>
    </row>
    <row r="322" spans="1:15" x14ac:dyDescent="0.45">
      <c r="A322" s="5" t="s">
        <v>324</v>
      </c>
      <c r="B322" s="6" t="s">
        <v>1017</v>
      </c>
      <c r="C322" s="6" t="s">
        <v>1018</v>
      </c>
      <c r="D322" s="7">
        <v>277164</v>
      </c>
      <c r="E322" s="7">
        <v>1365348</v>
      </c>
      <c r="F322" s="7">
        <v>36073</v>
      </c>
      <c r="G322" s="7">
        <v>508</v>
      </c>
      <c r="H322" s="7">
        <v>21046</v>
      </c>
      <c r="I322" s="7">
        <v>18984</v>
      </c>
      <c r="J322" s="7">
        <v>0</v>
      </c>
      <c r="K322" s="7">
        <v>0</v>
      </c>
      <c r="L322" s="7">
        <v>-125977</v>
      </c>
      <c r="M322" s="7">
        <f t="shared" si="4"/>
        <v>1593146</v>
      </c>
      <c r="N322" s="8"/>
      <c r="O322" s="8"/>
    </row>
    <row r="323" spans="1:15" x14ac:dyDescent="0.45">
      <c r="A323" s="5" t="s">
        <v>325</v>
      </c>
      <c r="B323" s="6" t="s">
        <v>1019</v>
      </c>
      <c r="C323" s="6" t="s">
        <v>1020</v>
      </c>
      <c r="D323" s="7">
        <v>7066808</v>
      </c>
      <c r="E323" s="7">
        <v>2835360</v>
      </c>
      <c r="F323" s="7">
        <v>211097</v>
      </c>
      <c r="G323" s="7">
        <v>0</v>
      </c>
      <c r="H323" s="7">
        <v>0</v>
      </c>
      <c r="I323" s="7">
        <v>136098</v>
      </c>
      <c r="J323" s="7">
        <v>0</v>
      </c>
      <c r="K323" s="7">
        <v>0</v>
      </c>
      <c r="L323" s="7">
        <v>-313979</v>
      </c>
      <c r="M323" s="7">
        <f t="shared" si="4"/>
        <v>9935384</v>
      </c>
      <c r="N323" s="8"/>
      <c r="O323" s="8"/>
    </row>
    <row r="324" spans="1:15" x14ac:dyDescent="0.45">
      <c r="A324" s="5" t="s">
        <v>326</v>
      </c>
      <c r="B324" s="6" t="s">
        <v>1021</v>
      </c>
      <c r="C324" s="6" t="s">
        <v>1022</v>
      </c>
      <c r="D324" s="7">
        <v>7900265</v>
      </c>
      <c r="E324" s="7">
        <v>6509057</v>
      </c>
      <c r="F324" s="7">
        <v>503928</v>
      </c>
      <c r="G324" s="7">
        <v>0</v>
      </c>
      <c r="H324" s="7">
        <v>0</v>
      </c>
      <c r="I324" s="7">
        <v>16869</v>
      </c>
      <c r="J324" s="7">
        <v>0</v>
      </c>
      <c r="K324" s="7">
        <v>0</v>
      </c>
      <c r="L324" s="7">
        <v>-5928243</v>
      </c>
      <c r="M324" s="7">
        <f t="shared" si="4"/>
        <v>9001876</v>
      </c>
      <c r="N324" s="8"/>
      <c r="O324" s="8"/>
    </row>
    <row r="325" spans="1:15" x14ac:dyDescent="0.45">
      <c r="A325" s="5" t="s">
        <v>327</v>
      </c>
      <c r="B325" s="6" t="s">
        <v>1023</v>
      </c>
      <c r="C325" s="6" t="s">
        <v>1024</v>
      </c>
      <c r="D325" s="7">
        <v>1026243</v>
      </c>
      <c r="E325" s="7">
        <v>1301886</v>
      </c>
      <c r="F325" s="7">
        <v>111818</v>
      </c>
      <c r="G325" s="7">
        <v>1307</v>
      </c>
      <c r="H325" s="7">
        <v>0</v>
      </c>
      <c r="I325" s="7">
        <v>10876</v>
      </c>
      <c r="J325" s="7">
        <v>0</v>
      </c>
      <c r="K325" s="7">
        <v>631</v>
      </c>
      <c r="L325" s="7">
        <v>-972485</v>
      </c>
      <c r="M325" s="7">
        <f t="shared" ref="M325:M366" si="5">SUM(D325:L325)</f>
        <v>1480276</v>
      </c>
      <c r="N325" s="8"/>
      <c r="O325" s="8"/>
    </row>
    <row r="326" spans="1:15" x14ac:dyDescent="0.45">
      <c r="A326" s="5" t="s">
        <v>328</v>
      </c>
      <c r="B326" s="6" t="s">
        <v>1025</v>
      </c>
      <c r="C326" s="6" t="s">
        <v>1026</v>
      </c>
      <c r="D326" s="7">
        <v>200211</v>
      </c>
      <c r="E326" s="7">
        <v>273060</v>
      </c>
      <c r="F326" s="7">
        <v>14598</v>
      </c>
      <c r="G326" s="7">
        <v>305</v>
      </c>
      <c r="H326" s="7">
        <v>159</v>
      </c>
      <c r="I326" s="7">
        <v>1574</v>
      </c>
      <c r="J326" s="7">
        <v>0</v>
      </c>
      <c r="K326" s="7">
        <v>0</v>
      </c>
      <c r="L326" s="7">
        <v>596961</v>
      </c>
      <c r="M326" s="7">
        <f t="shared" si="5"/>
        <v>1086868</v>
      </c>
      <c r="N326" s="8"/>
      <c r="O326" s="8"/>
    </row>
    <row r="327" spans="1:15" x14ac:dyDescent="0.45">
      <c r="A327" s="5" t="s">
        <v>329</v>
      </c>
      <c r="B327" s="6" t="s">
        <v>1027</v>
      </c>
      <c r="C327" s="6" t="s">
        <v>1028</v>
      </c>
      <c r="D327" s="7">
        <v>868715</v>
      </c>
      <c r="E327" s="7">
        <v>1204169</v>
      </c>
      <c r="F327" s="7">
        <v>72925</v>
      </c>
      <c r="G327" s="7">
        <v>1785</v>
      </c>
      <c r="H327" s="7">
        <v>12724</v>
      </c>
      <c r="I327" s="7">
        <v>60828</v>
      </c>
      <c r="J327" s="7">
        <v>0</v>
      </c>
      <c r="K327" s="7">
        <v>0</v>
      </c>
      <c r="L327" s="7">
        <v>-805182</v>
      </c>
      <c r="M327" s="7">
        <f t="shared" si="5"/>
        <v>1415964</v>
      </c>
      <c r="N327" s="8"/>
      <c r="O327" s="8"/>
    </row>
    <row r="328" spans="1:15" x14ac:dyDescent="0.45">
      <c r="A328" s="5" t="s">
        <v>330</v>
      </c>
      <c r="B328" s="6" t="s">
        <v>1029</v>
      </c>
      <c r="C328" s="6" t="s">
        <v>1030</v>
      </c>
      <c r="D328" s="7">
        <v>1352356</v>
      </c>
      <c r="E328" s="7">
        <v>805488</v>
      </c>
      <c r="F328" s="7">
        <v>97033</v>
      </c>
      <c r="G328" s="7">
        <v>0</v>
      </c>
      <c r="H328" s="7">
        <v>9206</v>
      </c>
      <c r="I328" s="7">
        <v>11808</v>
      </c>
      <c r="J328" s="7">
        <v>0</v>
      </c>
      <c r="K328" s="7">
        <v>0</v>
      </c>
      <c r="L328" s="7">
        <v>-1082351</v>
      </c>
      <c r="M328" s="7">
        <f t="shared" si="5"/>
        <v>1193540</v>
      </c>
      <c r="N328" s="8"/>
      <c r="O328" s="8"/>
    </row>
    <row r="329" spans="1:15" x14ac:dyDescent="0.45">
      <c r="A329" s="5" t="s">
        <v>331</v>
      </c>
      <c r="B329" s="6" t="s">
        <v>1031</v>
      </c>
      <c r="C329" s="6" t="s">
        <v>1032</v>
      </c>
      <c r="D329" s="7">
        <v>3532482</v>
      </c>
      <c r="E329" s="7">
        <v>4993096</v>
      </c>
      <c r="F329" s="7">
        <v>299430</v>
      </c>
      <c r="G329" s="7">
        <v>0</v>
      </c>
      <c r="H329" s="7">
        <v>0</v>
      </c>
      <c r="I329" s="7">
        <v>41145</v>
      </c>
      <c r="J329" s="7">
        <v>0</v>
      </c>
      <c r="K329" s="7">
        <v>0</v>
      </c>
      <c r="L329" s="7">
        <v>761956</v>
      </c>
      <c r="M329" s="7">
        <f t="shared" si="5"/>
        <v>9628109</v>
      </c>
      <c r="N329" s="8"/>
      <c r="O329" s="8"/>
    </row>
    <row r="330" spans="1:15" x14ac:dyDescent="0.45">
      <c r="A330" s="5" t="s">
        <v>332</v>
      </c>
      <c r="B330" s="6" t="s">
        <v>1033</v>
      </c>
      <c r="C330" s="6" t="s">
        <v>1034</v>
      </c>
      <c r="D330" s="7">
        <v>3888202</v>
      </c>
      <c r="E330" s="7">
        <v>7378498</v>
      </c>
      <c r="F330" s="7">
        <v>330402</v>
      </c>
      <c r="G330" s="7">
        <v>21601</v>
      </c>
      <c r="H330" s="7">
        <v>0</v>
      </c>
      <c r="I330" s="7">
        <v>21448</v>
      </c>
      <c r="J330" s="7">
        <v>0</v>
      </c>
      <c r="K330" s="7">
        <v>0</v>
      </c>
      <c r="L330" s="7">
        <v>7711</v>
      </c>
      <c r="M330" s="7">
        <f t="shared" si="5"/>
        <v>11647862</v>
      </c>
      <c r="N330" s="8"/>
      <c r="O330" s="8"/>
    </row>
    <row r="331" spans="1:15" x14ac:dyDescent="0.45">
      <c r="A331" s="5" t="s">
        <v>333</v>
      </c>
      <c r="B331" s="6" t="s">
        <v>1035</v>
      </c>
      <c r="C331" s="6" t="s">
        <v>1036</v>
      </c>
      <c r="D331" s="7">
        <v>986420</v>
      </c>
      <c r="E331" s="7">
        <v>2249352</v>
      </c>
      <c r="F331" s="7">
        <v>75698</v>
      </c>
      <c r="G331" s="7">
        <v>0</v>
      </c>
      <c r="H331" s="7">
        <v>0</v>
      </c>
      <c r="I331" s="7">
        <v>56560</v>
      </c>
      <c r="J331" s="7">
        <v>0</v>
      </c>
      <c r="K331" s="7">
        <v>0</v>
      </c>
      <c r="L331" s="7">
        <v>2523851</v>
      </c>
      <c r="M331" s="7">
        <f t="shared" si="5"/>
        <v>5891881</v>
      </c>
      <c r="N331" s="8"/>
      <c r="O331" s="8"/>
    </row>
    <row r="332" spans="1:15" x14ac:dyDescent="0.45">
      <c r="A332" s="5" t="s">
        <v>334</v>
      </c>
      <c r="B332" s="6" t="s">
        <v>1037</v>
      </c>
      <c r="C332" s="6" t="s">
        <v>1038</v>
      </c>
      <c r="D332" s="7">
        <v>2160050</v>
      </c>
      <c r="E332" s="7">
        <v>2123767</v>
      </c>
      <c r="F332" s="7">
        <v>157059</v>
      </c>
      <c r="G332" s="7">
        <v>0</v>
      </c>
      <c r="H332" s="7">
        <v>0</v>
      </c>
      <c r="I332" s="7">
        <v>24463</v>
      </c>
      <c r="J332" s="7">
        <v>0</v>
      </c>
      <c r="K332" s="7">
        <v>0</v>
      </c>
      <c r="L332" s="7">
        <v>1927298</v>
      </c>
      <c r="M332" s="7">
        <f t="shared" si="5"/>
        <v>6392637</v>
      </c>
      <c r="N332" s="8"/>
      <c r="O332" s="8"/>
    </row>
    <row r="333" spans="1:15" x14ac:dyDescent="0.45">
      <c r="A333" s="5" t="s">
        <v>335</v>
      </c>
      <c r="B333" s="6" t="s">
        <v>1039</v>
      </c>
      <c r="C333" s="6" t="s">
        <v>1040</v>
      </c>
      <c r="D333" s="7">
        <v>2819849</v>
      </c>
      <c r="E333" s="7">
        <v>2491349</v>
      </c>
      <c r="F333" s="7">
        <v>199256</v>
      </c>
      <c r="G333" s="7">
        <v>0</v>
      </c>
      <c r="H333" s="7">
        <v>1016</v>
      </c>
      <c r="I333" s="7">
        <v>11407</v>
      </c>
      <c r="J333" s="7">
        <v>0</v>
      </c>
      <c r="K333" s="7">
        <v>0</v>
      </c>
      <c r="L333" s="7">
        <v>-887816</v>
      </c>
      <c r="M333" s="7">
        <f t="shared" si="5"/>
        <v>4635061</v>
      </c>
      <c r="N333" s="8"/>
      <c r="O333" s="8"/>
    </row>
    <row r="334" spans="1:15" x14ac:dyDescent="0.45">
      <c r="A334" s="5" t="s">
        <v>336</v>
      </c>
      <c r="B334" s="6" t="s">
        <v>1041</v>
      </c>
      <c r="C334" s="6" t="s">
        <v>1042</v>
      </c>
      <c r="D334" s="7">
        <v>1448735</v>
      </c>
      <c r="E334" s="7">
        <v>1608966</v>
      </c>
      <c r="F334" s="7">
        <v>125154</v>
      </c>
      <c r="G334" s="7">
        <v>0</v>
      </c>
      <c r="H334" s="7">
        <v>5069</v>
      </c>
      <c r="I334" s="7">
        <v>8696</v>
      </c>
      <c r="J334" s="7">
        <v>0</v>
      </c>
      <c r="K334" s="7">
        <v>258</v>
      </c>
      <c r="L334" s="7">
        <v>-1200301</v>
      </c>
      <c r="M334" s="7">
        <f t="shared" si="5"/>
        <v>1996577</v>
      </c>
      <c r="N334" s="8"/>
      <c r="O334" s="8"/>
    </row>
    <row r="335" spans="1:15" x14ac:dyDescent="0.45">
      <c r="A335" s="5" t="s">
        <v>337</v>
      </c>
      <c r="B335" s="6" t="s">
        <v>1043</v>
      </c>
      <c r="C335" s="6" t="s">
        <v>1044</v>
      </c>
      <c r="D335" s="7">
        <v>1377677</v>
      </c>
      <c r="E335" s="7">
        <v>1594046</v>
      </c>
      <c r="F335" s="7">
        <v>113762</v>
      </c>
      <c r="G335" s="7">
        <v>0</v>
      </c>
      <c r="H335" s="7">
        <v>5031</v>
      </c>
      <c r="I335" s="7">
        <v>9217</v>
      </c>
      <c r="J335" s="7">
        <v>0</v>
      </c>
      <c r="K335" s="7">
        <v>64</v>
      </c>
      <c r="L335" s="7">
        <v>2112242</v>
      </c>
      <c r="M335" s="7">
        <f t="shared" si="5"/>
        <v>5212039</v>
      </c>
      <c r="N335" s="8"/>
      <c r="O335" s="8"/>
    </row>
    <row r="336" spans="1:15" x14ac:dyDescent="0.45">
      <c r="A336" s="5" t="s">
        <v>338</v>
      </c>
      <c r="B336" s="6" t="s">
        <v>1045</v>
      </c>
      <c r="C336" s="6" t="s">
        <v>1046</v>
      </c>
      <c r="D336" s="7">
        <v>1288990</v>
      </c>
      <c r="E336" s="7">
        <v>883370</v>
      </c>
      <c r="F336" s="7">
        <v>87519</v>
      </c>
      <c r="G336" s="7">
        <v>6185</v>
      </c>
      <c r="H336" s="7">
        <v>0</v>
      </c>
      <c r="I336" s="7">
        <v>6762</v>
      </c>
      <c r="J336" s="7">
        <v>0</v>
      </c>
      <c r="K336" s="7">
        <v>631</v>
      </c>
      <c r="L336" s="7">
        <v>-1238027</v>
      </c>
      <c r="M336" s="7">
        <f t="shared" si="5"/>
        <v>1035430</v>
      </c>
      <c r="N336" s="8"/>
      <c r="O336" s="8"/>
    </row>
    <row r="337" spans="1:15" x14ac:dyDescent="0.45">
      <c r="A337" s="5" t="s">
        <v>339</v>
      </c>
      <c r="B337" s="6" t="s">
        <v>1047</v>
      </c>
      <c r="C337" s="6" t="s">
        <v>1048</v>
      </c>
      <c r="D337" s="7">
        <v>752958</v>
      </c>
      <c r="E337" s="7">
        <v>1351857</v>
      </c>
      <c r="F337" s="7">
        <v>107592</v>
      </c>
      <c r="G337" s="7">
        <v>0</v>
      </c>
      <c r="H337" s="7">
        <v>2542</v>
      </c>
      <c r="I337" s="7">
        <v>18257</v>
      </c>
      <c r="J337" s="7">
        <v>0</v>
      </c>
      <c r="K337" s="7">
        <v>1894</v>
      </c>
      <c r="L337" s="7">
        <v>-750424</v>
      </c>
      <c r="M337" s="7">
        <f t="shared" si="5"/>
        <v>1484676</v>
      </c>
      <c r="N337" s="8"/>
      <c r="O337" s="8"/>
    </row>
    <row r="338" spans="1:15" x14ac:dyDescent="0.45">
      <c r="A338" s="5" t="s">
        <v>340</v>
      </c>
      <c r="B338" s="6" t="s">
        <v>1049</v>
      </c>
      <c r="C338" s="6" t="s">
        <v>1050</v>
      </c>
      <c r="D338" s="7">
        <v>719665</v>
      </c>
      <c r="E338" s="7">
        <v>2620172</v>
      </c>
      <c r="F338" s="7">
        <v>102109</v>
      </c>
      <c r="G338" s="7">
        <v>5393</v>
      </c>
      <c r="H338" s="7">
        <v>15032</v>
      </c>
      <c r="I338" s="7">
        <v>26341</v>
      </c>
      <c r="J338" s="7">
        <v>0</v>
      </c>
      <c r="K338" s="7">
        <v>0</v>
      </c>
      <c r="L338" s="7">
        <v>-516297</v>
      </c>
      <c r="M338" s="7">
        <f t="shared" si="5"/>
        <v>2972415</v>
      </c>
      <c r="N338" s="8"/>
      <c r="O338" s="8"/>
    </row>
    <row r="339" spans="1:15" x14ac:dyDescent="0.45">
      <c r="A339" s="5" t="s">
        <v>341</v>
      </c>
      <c r="B339" s="6" t="s">
        <v>1051</v>
      </c>
      <c r="C339" s="6" t="s">
        <v>1052</v>
      </c>
      <c r="D339" s="7">
        <v>1256307</v>
      </c>
      <c r="E339" s="7">
        <v>763550</v>
      </c>
      <c r="F339" s="7">
        <v>82870</v>
      </c>
      <c r="G339" s="7">
        <v>0</v>
      </c>
      <c r="H339" s="7">
        <v>0</v>
      </c>
      <c r="I339" s="7">
        <v>18126</v>
      </c>
      <c r="J339" s="7">
        <v>0</v>
      </c>
      <c r="K339" s="7">
        <v>0</v>
      </c>
      <c r="L339" s="7">
        <v>-1060533</v>
      </c>
      <c r="M339" s="7">
        <f t="shared" si="5"/>
        <v>1060320</v>
      </c>
      <c r="N339" s="8"/>
      <c r="O339" s="8"/>
    </row>
    <row r="340" spans="1:15" x14ac:dyDescent="0.45">
      <c r="A340" s="5" t="s">
        <v>342</v>
      </c>
      <c r="B340" s="6" t="s">
        <v>1053</v>
      </c>
      <c r="C340" s="6" t="s">
        <v>1054</v>
      </c>
      <c r="D340" s="7">
        <v>2254914</v>
      </c>
      <c r="E340" s="7">
        <v>2368133</v>
      </c>
      <c r="F340" s="7">
        <v>185597</v>
      </c>
      <c r="G340" s="7">
        <v>20501</v>
      </c>
      <c r="H340" s="7">
        <v>0</v>
      </c>
      <c r="I340" s="7">
        <v>264169</v>
      </c>
      <c r="J340" s="7">
        <v>0</v>
      </c>
      <c r="K340" s="7">
        <v>0</v>
      </c>
      <c r="L340" s="7">
        <v>-1138835</v>
      </c>
      <c r="M340" s="7">
        <f t="shared" si="5"/>
        <v>3954479</v>
      </c>
      <c r="N340" s="8"/>
      <c r="O340" s="8"/>
    </row>
    <row r="341" spans="1:15" x14ac:dyDescent="0.45">
      <c r="A341" s="5" t="s">
        <v>343</v>
      </c>
      <c r="B341" s="6" t="s">
        <v>1055</v>
      </c>
      <c r="C341" s="6" t="s">
        <v>1056</v>
      </c>
      <c r="D341" s="7">
        <v>221462</v>
      </c>
      <c r="E341" s="7">
        <v>892426</v>
      </c>
      <c r="F341" s="7">
        <v>32391</v>
      </c>
      <c r="G341" s="7">
        <v>0</v>
      </c>
      <c r="H341" s="7">
        <v>16758</v>
      </c>
      <c r="I341" s="7">
        <v>11522</v>
      </c>
      <c r="J341" s="7">
        <v>0</v>
      </c>
      <c r="K341" s="7">
        <v>631</v>
      </c>
      <c r="L341" s="7">
        <v>-168334</v>
      </c>
      <c r="M341" s="7">
        <f t="shared" si="5"/>
        <v>1006856</v>
      </c>
      <c r="N341" s="8"/>
      <c r="O341" s="8"/>
    </row>
    <row r="342" spans="1:15" x14ac:dyDescent="0.45">
      <c r="A342" s="5" t="s">
        <v>344</v>
      </c>
      <c r="B342" s="6" t="s">
        <v>1057</v>
      </c>
      <c r="C342" s="6" t="s">
        <v>1058</v>
      </c>
      <c r="D342" s="7">
        <v>642079</v>
      </c>
      <c r="E342" s="7">
        <v>1185040</v>
      </c>
      <c r="F342" s="7">
        <v>66172</v>
      </c>
      <c r="G342" s="7">
        <v>7580</v>
      </c>
      <c r="H342" s="7">
        <v>641</v>
      </c>
      <c r="I342" s="7">
        <v>892</v>
      </c>
      <c r="J342" s="7">
        <v>0</v>
      </c>
      <c r="K342" s="7">
        <v>0</v>
      </c>
      <c r="L342" s="7">
        <v>-453221</v>
      </c>
      <c r="M342" s="7">
        <f t="shared" si="5"/>
        <v>1449183</v>
      </c>
      <c r="N342" s="8"/>
      <c r="O342" s="8"/>
    </row>
    <row r="343" spans="1:15" x14ac:dyDescent="0.45">
      <c r="A343" s="5" t="s">
        <v>345</v>
      </c>
      <c r="B343" s="6" t="s">
        <v>1059</v>
      </c>
      <c r="C343" s="6" t="s">
        <v>1060</v>
      </c>
      <c r="D343" s="7">
        <v>377131</v>
      </c>
      <c r="E343" s="7">
        <v>851238</v>
      </c>
      <c r="F343" s="7">
        <v>42585</v>
      </c>
      <c r="G343" s="7">
        <v>451</v>
      </c>
      <c r="H343" s="7">
        <v>14445</v>
      </c>
      <c r="I343" s="7">
        <v>14053</v>
      </c>
      <c r="J343" s="7">
        <v>0</v>
      </c>
      <c r="K343" s="7">
        <v>0</v>
      </c>
      <c r="L343" s="7">
        <v>-186668</v>
      </c>
      <c r="M343" s="7">
        <f t="shared" si="5"/>
        <v>1113235</v>
      </c>
      <c r="N343" s="8"/>
      <c r="O343" s="8"/>
    </row>
    <row r="344" spans="1:15" x14ac:dyDescent="0.45">
      <c r="A344" s="5" t="s">
        <v>346</v>
      </c>
      <c r="B344" s="6" t="s">
        <v>1061</v>
      </c>
      <c r="C344" s="6" t="s">
        <v>1062</v>
      </c>
      <c r="D344" s="7">
        <v>513854</v>
      </c>
      <c r="E344" s="7">
        <v>753840</v>
      </c>
      <c r="F344" s="7">
        <v>40515</v>
      </c>
      <c r="G344" s="7">
        <v>1508</v>
      </c>
      <c r="H344" s="7">
        <v>0</v>
      </c>
      <c r="I344" s="7">
        <v>7449</v>
      </c>
      <c r="J344" s="7">
        <v>0</v>
      </c>
      <c r="K344" s="7">
        <v>39</v>
      </c>
      <c r="L344" s="7">
        <v>1244555</v>
      </c>
      <c r="M344" s="7">
        <f t="shared" si="5"/>
        <v>2561760</v>
      </c>
      <c r="N344" s="8"/>
      <c r="O344" s="8"/>
    </row>
    <row r="345" spans="1:15" x14ac:dyDescent="0.45">
      <c r="A345" s="5" t="s">
        <v>347</v>
      </c>
      <c r="B345" s="6" t="s">
        <v>1063</v>
      </c>
      <c r="C345" s="6" t="s">
        <v>1064</v>
      </c>
      <c r="D345" s="7">
        <v>4479090</v>
      </c>
      <c r="E345" s="7">
        <v>4508611</v>
      </c>
      <c r="F345" s="7">
        <v>330135</v>
      </c>
      <c r="G345" s="7">
        <v>0</v>
      </c>
      <c r="H345" s="7">
        <v>65659</v>
      </c>
      <c r="I345" s="7">
        <v>33248</v>
      </c>
      <c r="J345" s="7">
        <v>0</v>
      </c>
      <c r="K345" s="7">
        <v>0</v>
      </c>
      <c r="L345" s="7">
        <v>-1303129</v>
      </c>
      <c r="M345" s="7">
        <f t="shared" si="5"/>
        <v>8113614</v>
      </c>
      <c r="N345" s="8"/>
      <c r="O345" s="8"/>
    </row>
    <row r="346" spans="1:15" x14ac:dyDescent="0.45">
      <c r="A346" s="5" t="s">
        <v>348</v>
      </c>
      <c r="B346" s="6" t="s">
        <v>1065</v>
      </c>
      <c r="C346" s="6" t="s">
        <v>1066</v>
      </c>
      <c r="D346" s="7">
        <v>857812</v>
      </c>
      <c r="E346" s="7">
        <v>1324191</v>
      </c>
      <c r="F346" s="7">
        <v>101276</v>
      </c>
      <c r="G346" s="7">
        <v>4306</v>
      </c>
      <c r="H346" s="7">
        <v>12845</v>
      </c>
      <c r="I346" s="7">
        <v>26175</v>
      </c>
      <c r="J346" s="7">
        <v>0</v>
      </c>
      <c r="K346" s="7">
        <v>0</v>
      </c>
      <c r="L346" s="7">
        <v>-627077</v>
      </c>
      <c r="M346" s="7">
        <f t="shared" si="5"/>
        <v>1699528</v>
      </c>
      <c r="N346" s="8"/>
      <c r="O346" s="8"/>
    </row>
    <row r="347" spans="1:15" x14ac:dyDescent="0.45">
      <c r="A347" s="5" t="s">
        <v>349</v>
      </c>
      <c r="B347" s="6" t="s">
        <v>1067</v>
      </c>
      <c r="C347" s="6" t="s">
        <v>1068</v>
      </c>
      <c r="D347" s="7">
        <v>1608243</v>
      </c>
      <c r="E347" s="7">
        <v>1910478</v>
      </c>
      <c r="F347" s="7">
        <v>156429</v>
      </c>
      <c r="G347" s="7">
        <v>0</v>
      </c>
      <c r="H347" s="7">
        <v>20235</v>
      </c>
      <c r="I347" s="7">
        <v>5385</v>
      </c>
      <c r="J347" s="7">
        <v>0</v>
      </c>
      <c r="K347" s="7">
        <v>631</v>
      </c>
      <c r="L347" s="7">
        <v>-1223156</v>
      </c>
      <c r="M347" s="7">
        <f t="shared" si="5"/>
        <v>2478245</v>
      </c>
      <c r="N347" s="8"/>
      <c r="O347" s="8"/>
    </row>
    <row r="348" spans="1:15" x14ac:dyDescent="0.45">
      <c r="A348" s="5" t="s">
        <v>350</v>
      </c>
      <c r="B348" s="6" t="s">
        <v>1069</v>
      </c>
      <c r="C348" s="6" t="s">
        <v>1070</v>
      </c>
      <c r="D348" s="7">
        <v>1777587</v>
      </c>
      <c r="E348" s="7">
        <v>2325376</v>
      </c>
      <c r="F348" s="7">
        <v>153071</v>
      </c>
      <c r="G348" s="7">
        <v>9433</v>
      </c>
      <c r="H348" s="7">
        <v>4433</v>
      </c>
      <c r="I348" s="7">
        <v>16921</v>
      </c>
      <c r="J348" s="7">
        <v>0</v>
      </c>
      <c r="K348" s="7">
        <v>0</v>
      </c>
      <c r="L348" s="7">
        <v>2385949</v>
      </c>
      <c r="M348" s="7">
        <f t="shared" si="5"/>
        <v>6672770</v>
      </c>
      <c r="N348" s="8"/>
      <c r="O348" s="8"/>
    </row>
    <row r="349" spans="1:15" x14ac:dyDescent="0.45">
      <c r="A349" s="5" t="s">
        <v>351</v>
      </c>
      <c r="B349" s="6" t="s">
        <v>1071</v>
      </c>
      <c r="C349" s="6" t="s">
        <v>1072</v>
      </c>
      <c r="D349" s="7">
        <v>398174</v>
      </c>
      <c r="E349" s="7">
        <v>763924</v>
      </c>
      <c r="F349" s="7">
        <v>35993</v>
      </c>
      <c r="G349" s="7">
        <v>5297</v>
      </c>
      <c r="H349" s="7">
        <v>157</v>
      </c>
      <c r="I349" s="7">
        <v>3448</v>
      </c>
      <c r="J349" s="7">
        <v>0</v>
      </c>
      <c r="K349" s="7">
        <v>32</v>
      </c>
      <c r="L349" s="7">
        <v>881682</v>
      </c>
      <c r="M349" s="7">
        <f t="shared" si="5"/>
        <v>2088707</v>
      </c>
      <c r="N349" s="8"/>
      <c r="O349" s="8"/>
    </row>
    <row r="350" spans="1:15" x14ac:dyDescent="0.45">
      <c r="A350" s="5" t="s">
        <v>352</v>
      </c>
      <c r="B350" s="6" t="s">
        <v>1073</v>
      </c>
      <c r="C350" s="6" t="s">
        <v>1074</v>
      </c>
      <c r="D350" s="7">
        <v>33191596</v>
      </c>
      <c r="E350" s="7">
        <v>1835942</v>
      </c>
      <c r="F350" s="7">
        <v>625742</v>
      </c>
      <c r="G350" s="7">
        <v>0</v>
      </c>
      <c r="H350" s="7">
        <v>0</v>
      </c>
      <c r="I350" s="7">
        <v>15650</v>
      </c>
      <c r="J350" s="7">
        <v>0</v>
      </c>
      <c r="K350" s="7">
        <v>0</v>
      </c>
      <c r="L350" s="7">
        <v>-30356840</v>
      </c>
      <c r="M350" s="7">
        <f t="shared" si="5"/>
        <v>5312090</v>
      </c>
      <c r="N350" s="8"/>
      <c r="O350" s="8"/>
    </row>
    <row r="351" spans="1:15" x14ac:dyDescent="0.45">
      <c r="A351" s="5" t="s">
        <v>353</v>
      </c>
      <c r="B351" s="6" t="s">
        <v>1075</v>
      </c>
      <c r="C351" s="6" t="s">
        <v>1076</v>
      </c>
      <c r="D351" s="7">
        <v>4284370</v>
      </c>
      <c r="E351" s="7">
        <v>8391686</v>
      </c>
      <c r="F351" s="7">
        <v>391212</v>
      </c>
      <c r="G351" s="7">
        <v>23217</v>
      </c>
      <c r="H351" s="7">
        <v>0</v>
      </c>
      <c r="I351" s="7">
        <v>22637</v>
      </c>
      <c r="J351" s="7">
        <v>0</v>
      </c>
      <c r="K351" s="7">
        <v>0</v>
      </c>
      <c r="L351" s="7">
        <v>-317205</v>
      </c>
      <c r="M351" s="7">
        <f t="shared" si="5"/>
        <v>12795917</v>
      </c>
      <c r="N351" s="8"/>
      <c r="O351" s="8"/>
    </row>
    <row r="352" spans="1:15" x14ac:dyDescent="0.45">
      <c r="A352" s="5" t="s">
        <v>354</v>
      </c>
      <c r="B352" s="6" t="s">
        <v>1077</v>
      </c>
      <c r="C352" s="6" t="s">
        <v>1078</v>
      </c>
      <c r="D352" s="7">
        <v>3924618</v>
      </c>
      <c r="E352" s="7">
        <v>6834755</v>
      </c>
      <c r="F352" s="7">
        <v>336648</v>
      </c>
      <c r="G352" s="7">
        <v>34188</v>
      </c>
      <c r="H352" s="7">
        <v>73819</v>
      </c>
      <c r="I352" s="7">
        <v>88697</v>
      </c>
      <c r="J352" s="7">
        <v>0</v>
      </c>
      <c r="K352" s="7">
        <v>773</v>
      </c>
      <c r="L352" s="7">
        <v>-745493</v>
      </c>
      <c r="M352" s="7">
        <f t="shared" si="5"/>
        <v>10548005</v>
      </c>
      <c r="N352" s="8"/>
      <c r="O352" s="8"/>
    </row>
    <row r="353" spans="1:15" x14ac:dyDescent="0.45">
      <c r="A353" s="5" t="s">
        <v>355</v>
      </c>
      <c r="B353" s="6" t="s">
        <v>1079</v>
      </c>
      <c r="C353" s="6" t="s">
        <v>1080</v>
      </c>
      <c r="D353" s="7">
        <v>1337749</v>
      </c>
      <c r="E353" s="7">
        <v>1486822</v>
      </c>
      <c r="F353" s="7">
        <v>115728</v>
      </c>
      <c r="G353" s="7">
        <v>5098</v>
      </c>
      <c r="H353" s="7">
        <v>2578</v>
      </c>
      <c r="I353" s="7">
        <v>24884</v>
      </c>
      <c r="J353" s="7">
        <v>0</v>
      </c>
      <c r="K353" s="7">
        <v>631</v>
      </c>
      <c r="L353" s="7">
        <v>-1064438</v>
      </c>
      <c r="M353" s="7">
        <f t="shared" si="5"/>
        <v>1909052</v>
      </c>
      <c r="N353" s="8"/>
      <c r="O353" s="8"/>
    </row>
    <row r="354" spans="1:15" x14ac:dyDescent="0.45">
      <c r="A354" s="5" t="s">
        <v>356</v>
      </c>
      <c r="B354" s="6" t="s">
        <v>1081</v>
      </c>
      <c r="C354" s="6" t="s">
        <v>1082</v>
      </c>
      <c r="D354" s="7">
        <v>2590737</v>
      </c>
      <c r="E354" s="7">
        <v>1557247</v>
      </c>
      <c r="F354" s="7">
        <v>181281</v>
      </c>
      <c r="G354" s="7">
        <v>0</v>
      </c>
      <c r="H354" s="7">
        <v>4592</v>
      </c>
      <c r="I354" s="7">
        <v>18578</v>
      </c>
      <c r="J354" s="7">
        <v>0</v>
      </c>
      <c r="K354" s="7">
        <v>576</v>
      </c>
      <c r="L354" s="7">
        <v>-1604800</v>
      </c>
      <c r="M354" s="7">
        <f t="shared" si="5"/>
        <v>2748211</v>
      </c>
      <c r="N354" s="8"/>
      <c r="O354" s="8"/>
    </row>
    <row r="355" spans="1:15" x14ac:dyDescent="0.45">
      <c r="A355" s="5" t="s">
        <v>357</v>
      </c>
      <c r="B355" s="6" t="s">
        <v>1083</v>
      </c>
      <c r="C355" s="6" t="s">
        <v>1084</v>
      </c>
      <c r="D355" s="7">
        <v>3767384</v>
      </c>
      <c r="E355" s="7">
        <v>7264109</v>
      </c>
      <c r="F355" s="7">
        <v>344558</v>
      </c>
      <c r="G355" s="7">
        <v>57012</v>
      </c>
      <c r="H355" s="7">
        <v>0</v>
      </c>
      <c r="I355" s="7">
        <v>0</v>
      </c>
      <c r="J355" s="7">
        <v>0</v>
      </c>
      <c r="K355" s="7">
        <v>1562</v>
      </c>
      <c r="L355" s="7">
        <v>807220</v>
      </c>
      <c r="M355" s="7">
        <f t="shared" si="5"/>
        <v>12241845</v>
      </c>
      <c r="N355" s="8"/>
      <c r="O355" s="8"/>
    </row>
    <row r="356" spans="1:15" x14ac:dyDescent="0.45">
      <c r="A356" s="5" t="s">
        <v>358</v>
      </c>
      <c r="B356" s="6" t="s">
        <v>1085</v>
      </c>
      <c r="C356" s="6" t="s">
        <v>1086</v>
      </c>
      <c r="D356" s="7">
        <v>985981</v>
      </c>
      <c r="E356" s="7">
        <v>749776</v>
      </c>
      <c r="F356" s="7">
        <v>84192</v>
      </c>
      <c r="G356" s="7">
        <v>0</v>
      </c>
      <c r="H356" s="7">
        <v>431</v>
      </c>
      <c r="I356" s="7">
        <v>3951</v>
      </c>
      <c r="J356" s="7">
        <v>0</v>
      </c>
      <c r="K356" s="7">
        <v>0</v>
      </c>
      <c r="L356" s="7">
        <v>-855383</v>
      </c>
      <c r="M356" s="7">
        <f t="shared" si="5"/>
        <v>968948</v>
      </c>
      <c r="N356" s="8"/>
      <c r="O356" s="8"/>
    </row>
    <row r="357" spans="1:15" x14ac:dyDescent="0.45">
      <c r="A357" s="5" t="s">
        <v>359</v>
      </c>
      <c r="B357" s="6" t="s">
        <v>1087</v>
      </c>
      <c r="C357" s="6" t="s">
        <v>1088</v>
      </c>
      <c r="D357" s="7">
        <v>1820236</v>
      </c>
      <c r="E357" s="7">
        <v>1358803</v>
      </c>
      <c r="F357" s="7">
        <v>134937</v>
      </c>
      <c r="G357" s="7">
        <v>3919</v>
      </c>
      <c r="H357" s="7">
        <v>1366</v>
      </c>
      <c r="I357" s="7">
        <v>15331</v>
      </c>
      <c r="J357" s="7">
        <v>0</v>
      </c>
      <c r="K357" s="7">
        <v>0</v>
      </c>
      <c r="L357" s="7">
        <v>-1014057</v>
      </c>
      <c r="M357" s="7">
        <f t="shared" si="5"/>
        <v>2320535</v>
      </c>
      <c r="N357" s="8"/>
      <c r="O357" s="8"/>
    </row>
    <row r="358" spans="1:15" x14ac:dyDescent="0.45">
      <c r="A358" s="5" t="s">
        <v>360</v>
      </c>
      <c r="B358" s="6" t="s">
        <v>1089</v>
      </c>
      <c r="C358" s="6" t="s">
        <v>1090</v>
      </c>
      <c r="D358" s="7">
        <v>3587818</v>
      </c>
      <c r="E358" s="7">
        <v>7521824</v>
      </c>
      <c r="F358" s="7">
        <v>349533</v>
      </c>
      <c r="G358" s="7">
        <v>8498</v>
      </c>
      <c r="H358" s="7">
        <v>0</v>
      </c>
      <c r="I358" s="7">
        <v>22943</v>
      </c>
      <c r="J358" s="7">
        <v>0</v>
      </c>
      <c r="K358" s="7">
        <v>1562</v>
      </c>
      <c r="L358" s="7">
        <v>213292</v>
      </c>
      <c r="M358" s="7">
        <f t="shared" si="5"/>
        <v>11705470</v>
      </c>
      <c r="N358" s="8"/>
      <c r="O358" s="8"/>
    </row>
    <row r="359" spans="1:15" x14ac:dyDescent="0.45">
      <c r="A359" s="5" t="s">
        <v>361</v>
      </c>
      <c r="B359" s="6" t="s">
        <v>1091</v>
      </c>
      <c r="C359" s="6" t="s">
        <v>1092</v>
      </c>
      <c r="D359" s="7">
        <v>891733</v>
      </c>
      <c r="E359" s="7">
        <v>1045976</v>
      </c>
      <c r="F359" s="7">
        <v>72432</v>
      </c>
      <c r="G359" s="7">
        <v>0</v>
      </c>
      <c r="H359" s="7">
        <v>0</v>
      </c>
      <c r="I359" s="7">
        <v>4669</v>
      </c>
      <c r="J359" s="7">
        <v>0</v>
      </c>
      <c r="K359" s="7">
        <v>0</v>
      </c>
      <c r="L359" s="7">
        <v>-696563</v>
      </c>
      <c r="M359" s="7">
        <f t="shared" si="5"/>
        <v>1318247</v>
      </c>
      <c r="N359" s="8"/>
      <c r="O359" s="8"/>
    </row>
    <row r="360" spans="1:15" x14ac:dyDescent="0.45">
      <c r="A360" s="5" t="s">
        <v>362</v>
      </c>
      <c r="B360" s="6" t="s">
        <v>1093</v>
      </c>
      <c r="C360" s="6" t="s">
        <v>1094</v>
      </c>
      <c r="D360" s="7">
        <v>908408</v>
      </c>
      <c r="E360" s="7">
        <v>1609930</v>
      </c>
      <c r="F360" s="7">
        <v>72181</v>
      </c>
      <c r="G360" s="7">
        <v>0</v>
      </c>
      <c r="H360" s="7">
        <v>8278</v>
      </c>
      <c r="I360" s="7">
        <v>10290</v>
      </c>
      <c r="J360" s="7">
        <v>0</v>
      </c>
      <c r="K360" s="7">
        <v>142</v>
      </c>
      <c r="L360" s="7">
        <v>2444851</v>
      </c>
      <c r="M360" s="7">
        <f t="shared" si="5"/>
        <v>5054080</v>
      </c>
      <c r="N360" s="8"/>
      <c r="O360" s="8"/>
    </row>
    <row r="361" spans="1:15" x14ac:dyDescent="0.45">
      <c r="A361" s="5" t="s">
        <v>363</v>
      </c>
      <c r="B361" s="6" t="s">
        <v>1095</v>
      </c>
      <c r="C361" s="6" t="s">
        <v>1096</v>
      </c>
      <c r="D361" s="7">
        <v>673844</v>
      </c>
      <c r="E361" s="7">
        <v>1088418</v>
      </c>
      <c r="F361" s="7">
        <v>60669</v>
      </c>
      <c r="G361" s="7">
        <v>0</v>
      </c>
      <c r="H361" s="7">
        <v>0</v>
      </c>
      <c r="I361" s="7">
        <v>8536</v>
      </c>
      <c r="J361" s="7">
        <v>0</v>
      </c>
      <c r="K361" s="7">
        <v>0</v>
      </c>
      <c r="L361" s="7">
        <v>-532921</v>
      </c>
      <c r="M361" s="7">
        <f t="shared" si="5"/>
        <v>1298546</v>
      </c>
      <c r="N361" s="8"/>
      <c r="O361" s="8"/>
    </row>
    <row r="362" spans="1:15" x14ac:dyDescent="0.45">
      <c r="A362" s="5" t="s">
        <v>364</v>
      </c>
      <c r="B362" s="6" t="s">
        <v>1097</v>
      </c>
      <c r="C362" s="6" t="s">
        <v>1098</v>
      </c>
      <c r="D362" s="7">
        <v>935619</v>
      </c>
      <c r="E362" s="7">
        <v>1741703</v>
      </c>
      <c r="F362" s="7">
        <v>82752</v>
      </c>
      <c r="G362" s="7">
        <v>0</v>
      </c>
      <c r="H362" s="7">
        <v>18029</v>
      </c>
      <c r="I362" s="7">
        <v>9609</v>
      </c>
      <c r="J362" s="7">
        <v>0</v>
      </c>
      <c r="K362" s="7">
        <v>0</v>
      </c>
      <c r="L362" s="7">
        <v>-697813</v>
      </c>
      <c r="M362" s="7">
        <f t="shared" si="5"/>
        <v>2089899</v>
      </c>
      <c r="N362" s="8"/>
      <c r="O362" s="8"/>
    </row>
    <row r="363" spans="1:15" x14ac:dyDescent="0.45">
      <c r="A363" s="5" t="s">
        <v>365</v>
      </c>
      <c r="B363" s="6" t="s">
        <v>1099</v>
      </c>
      <c r="C363" s="6" t="s">
        <v>1100</v>
      </c>
      <c r="D363" s="7">
        <v>533682</v>
      </c>
      <c r="E363" s="7">
        <v>1549249</v>
      </c>
      <c r="F363" s="7">
        <v>62389</v>
      </c>
      <c r="G363" s="7">
        <v>6982</v>
      </c>
      <c r="H363" s="7">
        <v>0</v>
      </c>
      <c r="I363" s="7">
        <v>5910</v>
      </c>
      <c r="J363" s="7">
        <v>0</v>
      </c>
      <c r="K363" s="7">
        <v>0</v>
      </c>
      <c r="L363" s="7">
        <v>-356263</v>
      </c>
      <c r="M363" s="7">
        <f t="shared" si="5"/>
        <v>1801949</v>
      </c>
      <c r="N363" s="8"/>
      <c r="O363" s="8"/>
    </row>
    <row r="364" spans="1:15" x14ac:dyDescent="0.45">
      <c r="A364" s="5" t="s">
        <v>366</v>
      </c>
      <c r="B364" s="6" t="s">
        <v>1101</v>
      </c>
      <c r="C364" s="6" t="s">
        <v>1102</v>
      </c>
      <c r="D364" s="7">
        <v>595188</v>
      </c>
      <c r="E364" s="7">
        <v>1150331</v>
      </c>
      <c r="F364" s="7">
        <v>60791</v>
      </c>
      <c r="G364" s="7">
        <v>0</v>
      </c>
      <c r="H364" s="7">
        <v>4028</v>
      </c>
      <c r="I364" s="7">
        <v>8259</v>
      </c>
      <c r="J364" s="7">
        <v>0</v>
      </c>
      <c r="K364" s="7">
        <v>0</v>
      </c>
      <c r="L364" s="7">
        <v>-441836</v>
      </c>
      <c r="M364" s="7">
        <f t="shared" si="5"/>
        <v>1376761</v>
      </c>
      <c r="N364" s="8"/>
      <c r="O364" s="8"/>
    </row>
    <row r="365" spans="1:15" x14ac:dyDescent="0.45">
      <c r="A365" s="5" t="s">
        <v>367</v>
      </c>
      <c r="B365" s="6" t="s">
        <v>1103</v>
      </c>
      <c r="C365" s="6" t="s">
        <v>1104</v>
      </c>
      <c r="D365" s="7">
        <v>2709582</v>
      </c>
      <c r="E365" s="7">
        <v>2483595</v>
      </c>
      <c r="F365" s="7">
        <v>184163</v>
      </c>
      <c r="G365" s="7">
        <v>25777</v>
      </c>
      <c r="H365" s="7">
        <v>1482</v>
      </c>
      <c r="I365" s="7">
        <v>15083</v>
      </c>
      <c r="J365" s="7">
        <v>0</v>
      </c>
      <c r="K365" s="7">
        <v>773</v>
      </c>
      <c r="L365" s="7">
        <v>-1123167</v>
      </c>
      <c r="M365" s="7">
        <f t="shared" si="5"/>
        <v>4297288</v>
      </c>
      <c r="N365" s="8"/>
      <c r="O365" s="8"/>
    </row>
    <row r="366" spans="1:15" x14ac:dyDescent="0.45">
      <c r="A366" s="5" t="s">
        <v>368</v>
      </c>
      <c r="B366" s="6" t="s">
        <v>1105</v>
      </c>
      <c r="C366" s="6" t="s">
        <v>1106</v>
      </c>
      <c r="D366" s="7">
        <v>536539</v>
      </c>
      <c r="E366" s="7">
        <v>822291</v>
      </c>
      <c r="F366" s="7">
        <v>44956</v>
      </c>
      <c r="G366" s="7">
        <v>423</v>
      </c>
      <c r="H366" s="7">
        <v>179</v>
      </c>
      <c r="I366" s="7">
        <v>2495</v>
      </c>
      <c r="J366" s="7">
        <v>0</v>
      </c>
      <c r="K366" s="7">
        <v>32</v>
      </c>
      <c r="L366" s="7">
        <v>1130562</v>
      </c>
      <c r="M366" s="7">
        <f t="shared" si="5"/>
        <v>2537477</v>
      </c>
      <c r="N366" s="8"/>
      <c r="O366" s="8"/>
    </row>
    <row r="367" spans="1:15" x14ac:dyDescent="0.45">
      <c r="A367" s="5" t="s">
        <v>369</v>
      </c>
      <c r="B367" s="6" t="s">
        <v>1107</v>
      </c>
      <c r="C367" s="6" t="s">
        <v>1108</v>
      </c>
      <c r="D367" s="7">
        <v>1050794</v>
      </c>
      <c r="E367" s="7">
        <v>1121569</v>
      </c>
      <c r="F367" s="7">
        <v>64245</v>
      </c>
      <c r="G367" s="7">
        <v>5842</v>
      </c>
      <c r="H367" s="7">
        <v>1764</v>
      </c>
      <c r="I367" s="7">
        <v>6934</v>
      </c>
      <c r="J367" s="7">
        <v>0</v>
      </c>
      <c r="K367" s="7">
        <v>79</v>
      </c>
      <c r="L367" s="7">
        <v>-1087499</v>
      </c>
      <c r="M367" s="7">
        <f>SUM(D367:L367)</f>
        <v>1163728</v>
      </c>
      <c r="N367" s="8"/>
      <c r="O367" s="8"/>
    </row>
    <row r="368" spans="1:15" x14ac:dyDescent="0.45">
      <c r="B368" s="6"/>
      <c r="C368" s="6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8"/>
      <c r="O368" s="8"/>
    </row>
    <row r="369" spans="1:15" x14ac:dyDescent="0.45">
      <c r="A369" s="6"/>
      <c r="B369" s="6"/>
      <c r="C369" s="9" t="s">
        <v>370</v>
      </c>
      <c r="D369" s="10">
        <f>SUM(D3:D368)</f>
        <v>819967815</v>
      </c>
      <c r="E369" s="10">
        <f t="shared" ref="E369:M369" si="6">SUM(E3:E368)</f>
        <v>918914135</v>
      </c>
      <c r="F369" s="10">
        <f t="shared" si="6"/>
        <v>53186455</v>
      </c>
      <c r="G369" s="10">
        <f t="shared" si="6"/>
        <v>2173041</v>
      </c>
      <c r="H369" s="10">
        <f t="shared" si="6"/>
        <v>2310050</v>
      </c>
      <c r="I369" s="10">
        <f t="shared" si="6"/>
        <v>8094521</v>
      </c>
      <c r="J369" s="10">
        <f t="shared" si="6"/>
        <v>39270</v>
      </c>
      <c r="K369" s="10">
        <f t="shared" si="6"/>
        <v>79859</v>
      </c>
      <c r="L369" s="10">
        <f t="shared" si="6"/>
        <v>-142293753</v>
      </c>
      <c r="M369" s="10">
        <f>SUM(M3:M368)</f>
        <v>1662471393</v>
      </c>
      <c r="O369" s="8"/>
    </row>
    <row r="370" spans="1:15" x14ac:dyDescent="0.45">
      <c r="B370" s="6"/>
      <c r="C370" s="1"/>
      <c r="D370" s="11"/>
      <c r="E370" s="11"/>
      <c r="F370" s="11"/>
      <c r="G370" s="11"/>
      <c r="H370" s="11"/>
      <c r="I370" s="11"/>
      <c r="J370" s="11"/>
      <c r="K370" s="11"/>
      <c r="L370" s="11"/>
      <c r="M370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FBF9F0EEF9024B851798905602A73B" ma:contentTypeVersion="15" ma:contentTypeDescription="Create a new document." ma:contentTypeScope="" ma:versionID="804c7f6412f28df4ccd78beb76097437">
  <xsd:schema xmlns:xsd="http://www.w3.org/2001/XMLSchema" xmlns:xs="http://www.w3.org/2001/XMLSchema" xmlns:p="http://schemas.microsoft.com/office/2006/metadata/properties" xmlns:ns1="http://schemas.microsoft.com/sharepoint/v3" xmlns:ns2="52907788-3c74-4840-b653-af3aea5e5f4b" xmlns:ns3="49dd332d-6948-448e-8342-709605274695" targetNamespace="http://schemas.microsoft.com/office/2006/metadata/properties" ma:root="true" ma:fieldsID="4c1634f1647199ffff4e9b828db01b94" ns1:_="" ns2:_="" ns3:_="">
    <xsd:import namespace="http://schemas.microsoft.com/sharepoint/v3"/>
    <xsd:import namespace="52907788-3c74-4840-b653-af3aea5e5f4b"/>
    <xsd:import namespace="49dd332d-6948-448e-8342-7096052746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kkro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07788-3c74-4840-b653-af3aea5e5f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kkro" ma:index="20" nillable="true" ma:displayName="Number" ma:internalName="kkro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d332d-6948-448e-8342-70960527469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kro xmlns="52907788-3c74-4840-b653-af3aea5e5f4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273788-0BB5-4FF2-839B-0D44F3FF8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907788-3c74-4840-b653-af3aea5e5f4b"/>
    <ds:schemaRef ds:uri="49dd332d-6948-448e-8342-7096052746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81067-A0BC-4678-8DBB-CEFBA07C77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E5F427-800D-4911-9DC4-B971CF0397C9}">
  <ds:schemaRefs>
    <ds:schemaRef ds:uri="http://purl.org/dc/dcmitype/"/>
    <ds:schemaRef ds:uri="http://purl.org/dc/terms/"/>
    <ds:schemaRef ds:uri="52907788-3c74-4840-b653-af3aea5e5f4b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9dd332d-6948-448e-8342-709605274695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Brookes</dc:creator>
  <cp:lastModifiedBy>John Brookes</cp:lastModifiedBy>
  <dcterms:created xsi:type="dcterms:W3CDTF">2021-05-11T09:18:04Z</dcterms:created>
  <dcterms:modified xsi:type="dcterms:W3CDTF">2021-05-11T09:25:17Z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0x0101008EFBF9F0EEF9024B851798905602A73B</vt:lpwstr>
  </property>
</Properties>
</file>